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1580" activeTab="8"/>
  </bookViews>
  <sheets>
    <sheet name="April CB &amp; WB" sheetId="1" r:id="rId1"/>
    <sheet name="May" sheetId="2" r:id="rId2"/>
    <sheet name="May WB" sheetId="6" r:id="rId3"/>
    <sheet name="June" sheetId="3" r:id="rId4"/>
    <sheet name="June WB" sheetId="5" r:id="rId5"/>
    <sheet name="July" sheetId="4" r:id="rId6"/>
    <sheet name="August" sheetId="7" r:id="rId7"/>
    <sheet name="October CB &amp; JW" sheetId="8" r:id="rId8"/>
    <sheet name="October WB" sheetId="9" r:id="rId9"/>
  </sheets>
  <calcPr calcId="145621"/>
</workbook>
</file>

<file path=xl/calcChain.xml><?xml version="1.0" encoding="utf-8"?>
<calcChain xmlns="http://schemas.openxmlformats.org/spreadsheetml/2006/main">
  <c r="P11" i="9" l="1"/>
  <c r="O11" i="9"/>
  <c r="P10" i="9"/>
  <c r="O10" i="9"/>
  <c r="P9" i="9"/>
  <c r="O9" i="9"/>
  <c r="P8" i="9"/>
  <c r="O8" i="9"/>
  <c r="P7" i="9"/>
  <c r="O7" i="9"/>
  <c r="P6" i="9"/>
  <c r="O6" i="9"/>
  <c r="P5" i="9"/>
  <c r="O5" i="9"/>
  <c r="P4" i="9"/>
  <c r="O4" i="9"/>
  <c r="P3" i="9"/>
  <c r="O3" i="9"/>
  <c r="P2" i="9"/>
  <c r="O2" i="9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I23" i="7" l="1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</calcChain>
</file>

<file path=xl/sharedStrings.xml><?xml version="1.0" encoding="utf-8"?>
<sst xmlns="http://schemas.openxmlformats.org/spreadsheetml/2006/main" count="368" uniqueCount="171">
  <si>
    <t>FIN</t>
  </si>
  <si>
    <t>CF</t>
  </si>
  <si>
    <t>CAT</t>
  </si>
  <si>
    <t>ALIAS</t>
  </si>
  <si>
    <t>1T</t>
  </si>
  <si>
    <t>2T</t>
  </si>
  <si>
    <t>3T</t>
  </si>
  <si>
    <t>4T</t>
  </si>
  <si>
    <t>5T</t>
  </si>
  <si>
    <t>6T</t>
  </si>
  <si>
    <t>TTOTAL</t>
  </si>
  <si>
    <t>GF</t>
  </si>
  <si>
    <t>WALKER COLT</t>
  </si>
  <si>
    <t>C</t>
  </si>
  <si>
    <t>SUNDANCE SAM</t>
  </si>
  <si>
    <t>BIRDSEYE JACK</t>
  </si>
  <si>
    <t>49ER</t>
  </si>
  <si>
    <t>RAWHIDE RON</t>
  </si>
  <si>
    <t>CBRN</t>
  </si>
  <si>
    <t>LUCKY</t>
  </si>
  <si>
    <t>LW</t>
  </si>
  <si>
    <t>SIDE SADDLE SUE</t>
  </si>
  <si>
    <t>CBAR</t>
  </si>
  <si>
    <t>CHURCHKEY</t>
  </si>
  <si>
    <t>LS</t>
  </si>
  <si>
    <t>DEPUTY DURAN</t>
  </si>
  <si>
    <t>FRONTIER DRAW MCCALL</t>
  </si>
  <si>
    <t>MAD SVEINN</t>
  </si>
  <si>
    <t>WR</t>
  </si>
  <si>
    <t>BOOMSTICK BRUCE</t>
  </si>
  <si>
    <t>FCD</t>
  </si>
  <si>
    <t>JACK U MIST</t>
  </si>
  <si>
    <t>SS</t>
  </si>
  <si>
    <t>LAWMAN MAYS</t>
  </si>
  <si>
    <t>TROOPER OZZY</t>
  </si>
  <si>
    <t>ES</t>
  </si>
  <si>
    <t>AC WINCHESTER</t>
  </si>
  <si>
    <t>BISLEY BOB</t>
  </si>
  <si>
    <t>CAPTAIN BLACK</t>
  </si>
  <si>
    <t>WB</t>
  </si>
  <si>
    <t>BUZZARD BREATH</t>
  </si>
  <si>
    <t>MARSHALL STUBBS</t>
  </si>
  <si>
    <t>HANDCANNON</t>
  </si>
  <si>
    <t>C_FIN</t>
  </si>
  <si>
    <t>STG1</t>
  </si>
  <si>
    <t>STGR1</t>
  </si>
  <si>
    <t>STG2</t>
  </si>
  <si>
    <t>STGR2</t>
  </si>
  <si>
    <t>STG3</t>
  </si>
  <si>
    <t>STGR3</t>
  </si>
  <si>
    <t>STG4</t>
  </si>
  <si>
    <t>STGR4</t>
  </si>
  <si>
    <t>STG5</t>
  </si>
  <si>
    <t>STGR5</t>
  </si>
  <si>
    <t>STG6</t>
  </si>
  <si>
    <t>STGR6</t>
  </si>
  <si>
    <t>RTOTAL</t>
  </si>
  <si>
    <t>49R</t>
  </si>
  <si>
    <t>COWGI</t>
  </si>
  <si>
    <t>SUNSHINE MARCIE</t>
  </si>
  <si>
    <t>SR</t>
  </si>
  <si>
    <t>LUCKYBOY</t>
  </si>
  <si>
    <t>DEPUTY DORAN</t>
  </si>
  <si>
    <t>CHESTNUT LOUIE</t>
  </si>
  <si>
    <t>LSR</t>
  </si>
  <si>
    <t>ARIZONA ANZIE</t>
  </si>
  <si>
    <t>LIGHTENING RIDER</t>
  </si>
  <si>
    <t>FCGF</t>
  </si>
  <si>
    <t>L49</t>
  </si>
  <si>
    <t>TAHOE TESS</t>
  </si>
  <si>
    <t>JERONIMO JIM</t>
  </si>
  <si>
    <t>CHURCH KEY</t>
  </si>
  <si>
    <t>GERONIMO JIM</t>
  </si>
  <si>
    <t>PUNCH</t>
  </si>
  <si>
    <t>COWBO</t>
  </si>
  <si>
    <t>D SR</t>
  </si>
  <si>
    <t>MARSHAL STUBS</t>
  </si>
  <si>
    <t>U.S. SUGARFOOT</t>
  </si>
  <si>
    <t>TROOPER OZZIE</t>
  </si>
  <si>
    <t>CB</t>
  </si>
  <si>
    <t>HARDROCK HIRAM</t>
  </si>
  <si>
    <t>SSR</t>
  </si>
  <si>
    <t>RAMBLIN BILL CAMPBELL</t>
  </si>
  <si>
    <t>OF</t>
  </si>
  <si>
    <t>ST 1</t>
  </si>
  <si>
    <t>ST 2</t>
  </si>
  <si>
    <t>ST 3</t>
  </si>
  <si>
    <t>ST 4</t>
  </si>
  <si>
    <t>ST 5</t>
  </si>
  <si>
    <t>TTIME</t>
  </si>
  <si>
    <t>49r</t>
  </si>
  <si>
    <t>Buzzard Breath</t>
  </si>
  <si>
    <t>Sr</t>
  </si>
  <si>
    <t>Lucky Boy</t>
  </si>
  <si>
    <t>Rawhide Ron</t>
  </si>
  <si>
    <t>SrD</t>
  </si>
  <si>
    <t>Marshal Stubbs</t>
  </si>
  <si>
    <t>Shenandoah Bandit</t>
  </si>
  <si>
    <t>BW</t>
  </si>
  <si>
    <t xml:space="preserve">Lucky    </t>
  </si>
  <si>
    <t>Kuz</t>
  </si>
  <si>
    <t>LSr</t>
  </si>
  <si>
    <t>Deputy Doran</t>
  </si>
  <si>
    <t>CTBRN</t>
  </si>
  <si>
    <t>Hardrock Hiram</t>
  </si>
  <si>
    <t>Rustler Randy</t>
  </si>
  <si>
    <t>W</t>
  </si>
  <si>
    <t>Boomstick Bruce</t>
  </si>
  <si>
    <t>A C Winchester</t>
  </si>
  <si>
    <t>L49r</t>
  </si>
  <si>
    <t>Arizona Anzie</t>
  </si>
  <si>
    <t>SlvSr</t>
  </si>
  <si>
    <t>Lawman Mays</t>
  </si>
  <si>
    <t>Jack U Mist</t>
  </si>
  <si>
    <t>CLASS</t>
  </si>
  <si>
    <t>MOD</t>
  </si>
  <si>
    <t>LUCKY BOY</t>
  </si>
  <si>
    <t>MARSHAL STUBBS</t>
  </si>
  <si>
    <t>Alias</t>
  </si>
  <si>
    <t>Category</t>
  </si>
  <si>
    <t>Stage 1</t>
  </si>
  <si>
    <t>Stage 2</t>
  </si>
  <si>
    <t>Stage 3</t>
  </si>
  <si>
    <t>Stage 4</t>
  </si>
  <si>
    <t>Stage 5</t>
  </si>
  <si>
    <t>Stage 6</t>
  </si>
  <si>
    <t>Total Time</t>
  </si>
  <si>
    <t>Finish</t>
  </si>
  <si>
    <t>Walker Colt</t>
  </si>
  <si>
    <t>Geronimo Jim</t>
  </si>
  <si>
    <t>Cody Conagher</t>
  </si>
  <si>
    <t>S</t>
  </si>
  <si>
    <t>Sundance Sam</t>
  </si>
  <si>
    <t>Twin</t>
  </si>
  <si>
    <t>S Duelist</t>
  </si>
  <si>
    <t>Lucky</t>
  </si>
  <si>
    <t>Birdseye Jack</t>
  </si>
  <si>
    <t>Church Key</t>
  </si>
  <si>
    <t>El Patron</t>
  </si>
  <si>
    <t>Lightening Rider</t>
  </si>
  <si>
    <t>US Sugarfoot</t>
  </si>
  <si>
    <t>L49R</t>
  </si>
  <si>
    <t>Last Word</t>
  </si>
  <si>
    <t>Trooper Ozzy</t>
  </si>
  <si>
    <t>AC Winchester</t>
  </si>
  <si>
    <t>Overall
Finish</t>
  </si>
  <si>
    <t>Category 
Finish</t>
  </si>
  <si>
    <t>Clean</t>
  </si>
  <si>
    <t>X</t>
  </si>
  <si>
    <t>JW</t>
  </si>
  <si>
    <t>SRD</t>
  </si>
  <si>
    <t>Chestnut Louie</t>
  </si>
  <si>
    <t>Tahoe Tess</t>
  </si>
  <si>
    <t>Overall
Rank</t>
  </si>
  <si>
    <t>STG1
TTime</t>
  </si>
  <si>
    <t>STG1
Rank PT</t>
  </si>
  <si>
    <t>STG2
TTime</t>
  </si>
  <si>
    <t>STG2
Rank PT</t>
  </si>
  <si>
    <t>STG3
TTime</t>
  </si>
  <si>
    <t>STG3
Rank PT</t>
  </si>
  <si>
    <t>STG4
TTime</t>
  </si>
  <si>
    <t>STG4
Rank PT</t>
  </si>
  <si>
    <t>STG5
TTime</t>
  </si>
  <si>
    <t>STG5
Rank PT</t>
  </si>
  <si>
    <t>Category
Rank</t>
  </si>
  <si>
    <t>Total 
Time</t>
  </si>
  <si>
    <t>Rank 
Point</t>
  </si>
  <si>
    <t>SHENANDOAH BANDIT</t>
  </si>
  <si>
    <t>TRAD</t>
  </si>
  <si>
    <t>LIGHTNING RIDER</t>
  </si>
  <si>
    <t>STERLING ARCHER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</si>
</sst>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0">
    <xf numFmtId="0" fontId="0" fillId="0" borderId="0" xfId="0"/>
    <xf numFmtId="1" fontId="3" fillId="0" borderId="1" xfId="1" applyNumberFormat="1" applyBorder="1"/>
    <xf numFmtId="2" fontId="3" fillId="0" borderId="1" xfId="1" applyNumberFormat="1" applyBorder="1"/>
    <xf numFmtId="1" fontId="3" fillId="0" borderId="1" xfId="1" applyNumberFormat="1" applyBorder="1" applyAlignment="1">
      <alignment horizontal="center"/>
    </xf>
    <xf numFmtId="0" fontId="0" fillId="0" borderId="0" xfId="0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1" fontId="3" fillId="0" borderId="1" xfId="1" applyNumberFormat="1" applyBorder="1"/>
    <xf numFmtId="1" fontId="4" fillId="0" borderId="1" xfId="1" applyNumberFormat="1" applyFont="1" applyBorder="1"/>
    <xf numFmtId="1" fontId="4" fillId="0" borderId="1" xfId="1" applyNumberFormat="1" applyFont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/>
    <xf numFmtId="2" fontId="3" fillId="0" borderId="1" xfId="1" applyNumberFormat="1" applyBorder="1" applyAlignment="1">
      <alignment horizontal="right"/>
    </xf>
    <xf numFmtId="1" fontId="3" fillId="0" borderId="1" xfId="1" applyNumberFormat="1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2" fillId="2" borderId="1" xfId="2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4" fillId="0" borderId="1" xfId="2" applyBorder="1" applyAlignment="1">
      <alignment horizontal="center"/>
    </xf>
    <xf numFmtId="0" fontId="4" fillId="0" borderId="1" xfId="2" applyBorder="1"/>
    <xf numFmtId="2" fontId="4" fillId="0" borderId="1" xfId="2" applyNumberFormat="1" applyBorder="1"/>
    <xf numFmtId="1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2" fontId="0" fillId="0" borderId="1" xfId="0" applyNumberFormat="1" applyBorder="1"/>
    <xf numFmtId="2" fontId="1" fillId="3" borderId="1" xfId="0" applyNumberFormat="1" applyFont="1" applyFill="1" applyBorder="1"/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2" fontId="0" fillId="0" borderId="1" xfId="0" applyNumberFormat="1" applyFont="1" applyFill="1" applyBorder="1" applyAlignment="1"/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1" fontId="2" fillId="6" borderId="1" xfId="0" applyNumberFormat="1" applyFont="1" applyFill="1" applyBorder="1" applyAlignment="1">
      <alignment horizontal="center" wrapText="1"/>
    </xf>
    <xf numFmtId="1" fontId="2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 wrapText="1"/>
    </xf>
    <xf numFmtId="1" fontId="2" fillId="7" borderId="1" xfId="0" applyNumberFormat="1" applyFont="1" applyFill="1" applyBorder="1" applyAlignment="1">
      <alignment horizontal="center" wrapText="1"/>
    </xf>
    <xf numFmtId="2" fontId="2" fillId="6" borderId="1" xfId="0" applyNumberFormat="1" applyFont="1" applyFill="1" applyBorder="1" applyAlignment="1">
      <alignment horizontal="center" wrapText="1"/>
    </xf>
    <xf numFmtId="1" fontId="2" fillId="8" borderId="1" xfId="0" applyNumberFormat="1" applyFon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/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2" fontId="2" fillId="0" borderId="1" xfId="1" applyNumberFormat="1" applyFont="1" applyBorder="1"/>
    <xf numFmtId="2" fontId="2" fillId="0" borderId="1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center"/>
    </xf>
    <xf numFmtId="2" fontId="2" fillId="0" borderId="1" xfId="2" applyNumberFormat="1" applyFont="1" applyBorder="1"/>
    <xf numFmtId="2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pane ySplit="1" topLeftCell="A2" activePane="bottomLeft" state="frozen"/>
      <selection pane="bottomLeft" activeCell="H30" sqref="H30"/>
    </sheetView>
  </sheetViews>
  <sheetFormatPr defaultRowHeight="15" x14ac:dyDescent="0.25"/>
  <cols>
    <col min="1" max="1" width="6.28515625" style="4" customWidth="1"/>
    <col min="2" max="2" width="5.42578125" style="4" customWidth="1"/>
    <col min="3" max="3" width="9.140625" style="4"/>
    <col min="4" max="4" width="27.140625" customWidth="1"/>
  </cols>
  <sheetData>
    <row r="1" spans="1:11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x14ac:dyDescent="0.25">
      <c r="A2" s="3">
        <v>1</v>
      </c>
      <c r="B2" s="3">
        <v>1</v>
      </c>
      <c r="C2" s="3" t="s">
        <v>11</v>
      </c>
      <c r="D2" s="1" t="s">
        <v>12</v>
      </c>
      <c r="E2" s="2">
        <v>27.1</v>
      </c>
      <c r="F2" s="2">
        <v>27.53</v>
      </c>
      <c r="G2" s="2">
        <v>20.84</v>
      </c>
      <c r="H2" s="2">
        <v>23.3</v>
      </c>
      <c r="I2" s="2">
        <v>22.31</v>
      </c>
      <c r="J2" s="2">
        <v>21.63</v>
      </c>
      <c r="K2" s="53">
        <v>142.71</v>
      </c>
    </row>
    <row r="3" spans="1:11" x14ac:dyDescent="0.25">
      <c r="A3" s="3">
        <v>2</v>
      </c>
      <c r="B3" s="3">
        <v>1</v>
      </c>
      <c r="C3" s="3" t="s">
        <v>13</v>
      </c>
      <c r="D3" s="1" t="s">
        <v>14</v>
      </c>
      <c r="E3" s="2">
        <v>33.270000000000003</v>
      </c>
      <c r="F3" s="2">
        <v>35.630000000000003</v>
      </c>
      <c r="G3" s="2">
        <v>32.19</v>
      </c>
      <c r="H3" s="2">
        <v>40.85</v>
      </c>
      <c r="I3" s="2">
        <v>31.79</v>
      </c>
      <c r="J3" s="2">
        <v>26.56</v>
      </c>
      <c r="K3" s="53">
        <v>200.29</v>
      </c>
    </row>
    <row r="4" spans="1:11" x14ac:dyDescent="0.25">
      <c r="A4" s="3">
        <v>3</v>
      </c>
      <c r="B4" s="3">
        <v>2</v>
      </c>
      <c r="C4" s="3" t="s">
        <v>13</v>
      </c>
      <c r="D4" s="1" t="s">
        <v>15</v>
      </c>
      <c r="E4" s="2">
        <v>39.76</v>
      </c>
      <c r="F4" s="2">
        <v>41.54</v>
      </c>
      <c r="G4" s="2">
        <v>21.47</v>
      </c>
      <c r="H4" s="2">
        <v>32.01</v>
      </c>
      <c r="I4" s="2">
        <v>33.299999999999997</v>
      </c>
      <c r="J4" s="2">
        <v>32.28</v>
      </c>
      <c r="K4" s="53">
        <v>200.36</v>
      </c>
    </row>
    <row r="5" spans="1:11" x14ac:dyDescent="0.25">
      <c r="A5" s="3">
        <v>4</v>
      </c>
      <c r="B5" s="3">
        <v>1</v>
      </c>
      <c r="C5" s="3" t="s">
        <v>16</v>
      </c>
      <c r="D5" s="1" t="s">
        <v>17</v>
      </c>
      <c r="E5" s="2">
        <v>37.08</v>
      </c>
      <c r="F5" s="2">
        <v>36.869999999999997</v>
      </c>
      <c r="G5" s="2">
        <v>41.59</v>
      </c>
      <c r="H5" s="2">
        <v>27.3</v>
      </c>
      <c r="I5" s="2">
        <v>36.1</v>
      </c>
      <c r="J5" s="2">
        <v>37.35</v>
      </c>
      <c r="K5" s="53">
        <v>216.29</v>
      </c>
    </row>
    <row r="6" spans="1:11" x14ac:dyDescent="0.25">
      <c r="A6" s="3">
        <v>5</v>
      </c>
      <c r="B6" s="3">
        <v>1</v>
      </c>
      <c r="C6" s="3" t="s">
        <v>18</v>
      </c>
      <c r="D6" s="1" t="s">
        <v>19</v>
      </c>
      <c r="E6" s="2">
        <v>39.729999999999997</v>
      </c>
      <c r="F6" s="2">
        <v>38.43</v>
      </c>
      <c r="G6" s="2">
        <v>33.26</v>
      </c>
      <c r="H6" s="2">
        <v>46.58</v>
      </c>
      <c r="I6" s="2">
        <v>49.68</v>
      </c>
      <c r="J6" s="2">
        <v>31.6</v>
      </c>
      <c r="K6" s="53">
        <v>239.28</v>
      </c>
    </row>
    <row r="7" spans="1:11" x14ac:dyDescent="0.25">
      <c r="A7" s="3">
        <v>6</v>
      </c>
      <c r="B7" s="3">
        <v>1</v>
      </c>
      <c r="C7" s="3" t="s">
        <v>20</v>
      </c>
      <c r="D7" s="1" t="s">
        <v>21</v>
      </c>
      <c r="E7" s="2">
        <v>61.62</v>
      </c>
      <c r="F7" s="2">
        <v>28.91</v>
      </c>
      <c r="G7" s="2">
        <v>32.69</v>
      </c>
      <c r="H7" s="2">
        <v>37.94</v>
      </c>
      <c r="I7" s="2">
        <v>55.57</v>
      </c>
      <c r="J7" s="2">
        <v>31.35</v>
      </c>
      <c r="K7" s="53">
        <v>248.08</v>
      </c>
    </row>
    <row r="8" spans="1:11" x14ac:dyDescent="0.25">
      <c r="A8" s="3">
        <v>7</v>
      </c>
      <c r="B8" s="3">
        <v>1</v>
      </c>
      <c r="C8" s="3" t="s">
        <v>22</v>
      </c>
      <c r="D8" s="1" t="s">
        <v>23</v>
      </c>
      <c r="E8" s="2">
        <v>54.99</v>
      </c>
      <c r="F8" s="2">
        <v>47.99</v>
      </c>
      <c r="G8" s="2">
        <v>42.25</v>
      </c>
      <c r="H8" s="2">
        <v>45.6</v>
      </c>
      <c r="I8" s="2">
        <v>38.24</v>
      </c>
      <c r="J8" s="2">
        <v>35.549999999999997</v>
      </c>
      <c r="K8" s="53">
        <v>264.62</v>
      </c>
    </row>
    <row r="9" spans="1:11" x14ac:dyDescent="0.25">
      <c r="A9" s="3">
        <v>8</v>
      </c>
      <c r="B9" s="3">
        <v>1</v>
      </c>
      <c r="C9" s="3" t="s">
        <v>24</v>
      </c>
      <c r="D9" s="1" t="s">
        <v>25</v>
      </c>
      <c r="E9" s="2">
        <v>42.15</v>
      </c>
      <c r="F9" s="2">
        <v>40.47</v>
      </c>
      <c r="G9" s="2">
        <v>49.72</v>
      </c>
      <c r="H9" s="2">
        <v>48.91</v>
      </c>
      <c r="I9" s="2">
        <v>49.62</v>
      </c>
      <c r="J9" s="2">
        <v>57.51</v>
      </c>
      <c r="K9" s="53">
        <v>288.38</v>
      </c>
    </row>
    <row r="10" spans="1:11" x14ac:dyDescent="0.25">
      <c r="A10" s="3">
        <v>9</v>
      </c>
      <c r="B10" s="3">
        <v>3</v>
      </c>
      <c r="C10" s="3" t="s">
        <v>13</v>
      </c>
      <c r="D10" s="1" t="s">
        <v>26</v>
      </c>
      <c r="E10" s="2">
        <v>58.85</v>
      </c>
      <c r="F10" s="2">
        <v>64.56</v>
      </c>
      <c r="G10" s="2">
        <v>44.41</v>
      </c>
      <c r="H10" s="2">
        <v>46</v>
      </c>
      <c r="I10" s="2">
        <v>45.91</v>
      </c>
      <c r="J10" s="2">
        <v>44.02</v>
      </c>
      <c r="K10" s="53">
        <v>303.75</v>
      </c>
    </row>
    <row r="11" spans="1:11" x14ac:dyDescent="0.25">
      <c r="A11" s="3">
        <v>10</v>
      </c>
      <c r="B11" s="3">
        <v>2</v>
      </c>
      <c r="C11" s="3" t="s">
        <v>11</v>
      </c>
      <c r="D11" s="1" t="s">
        <v>27</v>
      </c>
      <c r="E11" s="2">
        <v>77.48</v>
      </c>
      <c r="F11" s="2">
        <v>57.1</v>
      </c>
      <c r="G11" s="2">
        <v>46.3</v>
      </c>
      <c r="H11" s="2">
        <v>42.59</v>
      </c>
      <c r="I11" s="2">
        <v>46.46</v>
      </c>
      <c r="J11" s="2">
        <v>35.24</v>
      </c>
      <c r="K11" s="53">
        <v>305.17</v>
      </c>
    </row>
    <row r="12" spans="1:11" x14ac:dyDescent="0.25">
      <c r="A12" s="3">
        <v>11</v>
      </c>
      <c r="B12" s="3">
        <v>1</v>
      </c>
      <c r="C12" s="3" t="s">
        <v>28</v>
      </c>
      <c r="D12" s="1" t="s">
        <v>29</v>
      </c>
      <c r="E12" s="2">
        <v>48.36</v>
      </c>
      <c r="F12" s="2">
        <v>77.31</v>
      </c>
      <c r="G12" s="2">
        <v>44.86</v>
      </c>
      <c r="H12" s="2">
        <v>52.89</v>
      </c>
      <c r="I12" s="2">
        <v>51.25</v>
      </c>
      <c r="J12" s="2">
        <v>47.51</v>
      </c>
      <c r="K12" s="53">
        <v>322.18</v>
      </c>
    </row>
    <row r="13" spans="1:11" x14ac:dyDescent="0.25">
      <c r="A13" s="3">
        <v>12</v>
      </c>
      <c r="B13" s="3">
        <v>2</v>
      </c>
      <c r="C13" s="3" t="s">
        <v>30</v>
      </c>
      <c r="D13" s="1" t="s">
        <v>31</v>
      </c>
      <c r="E13" s="2">
        <v>46.86</v>
      </c>
      <c r="F13" s="2">
        <v>51.95</v>
      </c>
      <c r="G13" s="2">
        <v>59.43</v>
      </c>
      <c r="H13" s="2">
        <v>50.6</v>
      </c>
      <c r="I13" s="2">
        <v>57.73</v>
      </c>
      <c r="J13" s="2">
        <v>60.56</v>
      </c>
      <c r="K13" s="53">
        <v>327.13</v>
      </c>
    </row>
    <row r="14" spans="1:11" x14ac:dyDescent="0.25">
      <c r="A14" s="3">
        <v>13</v>
      </c>
      <c r="B14" s="3">
        <v>1</v>
      </c>
      <c r="C14" s="3" t="s">
        <v>32</v>
      </c>
      <c r="D14" s="1" t="s">
        <v>33</v>
      </c>
      <c r="E14" s="2">
        <v>59.85</v>
      </c>
      <c r="F14" s="2">
        <v>69.58</v>
      </c>
      <c r="G14" s="2">
        <v>50.63</v>
      </c>
      <c r="H14" s="2">
        <v>49.61</v>
      </c>
      <c r="I14" s="2">
        <v>52.8</v>
      </c>
      <c r="J14" s="2">
        <v>45.27</v>
      </c>
      <c r="K14" s="53">
        <v>327.74</v>
      </c>
    </row>
    <row r="15" spans="1:11" x14ac:dyDescent="0.25">
      <c r="A15" s="3">
        <v>14</v>
      </c>
      <c r="B15" s="3">
        <v>1</v>
      </c>
      <c r="C15" s="3" t="s">
        <v>30</v>
      </c>
      <c r="D15" s="1" t="s">
        <v>34</v>
      </c>
      <c r="E15" s="2">
        <v>39.049999999999997</v>
      </c>
      <c r="F15" s="2">
        <v>63.31</v>
      </c>
      <c r="G15" s="2">
        <v>61.05</v>
      </c>
      <c r="H15" s="2">
        <v>48.63</v>
      </c>
      <c r="I15" s="2">
        <v>58.01</v>
      </c>
      <c r="J15" s="2">
        <v>63.01</v>
      </c>
      <c r="K15" s="53">
        <v>333.06</v>
      </c>
    </row>
    <row r="16" spans="1:11" x14ac:dyDescent="0.25">
      <c r="A16" s="3">
        <v>15</v>
      </c>
      <c r="B16" s="3">
        <v>1</v>
      </c>
      <c r="C16" s="3" t="s">
        <v>35</v>
      </c>
      <c r="D16" s="1" t="s">
        <v>36</v>
      </c>
      <c r="E16" s="2">
        <v>80.62</v>
      </c>
      <c r="F16" s="2">
        <v>72.13</v>
      </c>
      <c r="G16" s="2">
        <v>59.38</v>
      </c>
      <c r="H16" s="2">
        <v>71.84</v>
      </c>
      <c r="I16" s="2">
        <v>56.81</v>
      </c>
      <c r="J16" s="2">
        <v>59.75</v>
      </c>
      <c r="K16" s="53">
        <v>400.53</v>
      </c>
    </row>
    <row r="17" spans="1:11" x14ac:dyDescent="0.25">
      <c r="A17" s="3">
        <v>16</v>
      </c>
      <c r="B17" s="3">
        <v>4</v>
      </c>
      <c r="C17" s="3" t="s">
        <v>13</v>
      </c>
      <c r="D17" s="1" t="s">
        <v>37</v>
      </c>
      <c r="E17" s="2">
        <v>94.33</v>
      </c>
      <c r="F17" s="2">
        <v>89.45</v>
      </c>
      <c r="G17" s="2">
        <v>83.41</v>
      </c>
      <c r="H17" s="2">
        <v>59.64</v>
      </c>
      <c r="I17" s="2">
        <v>57.12</v>
      </c>
      <c r="J17" s="2">
        <v>50.53</v>
      </c>
      <c r="K17" s="53">
        <v>434.48</v>
      </c>
    </row>
    <row r="18" spans="1:11" x14ac:dyDescent="0.25">
      <c r="A18" s="3">
        <v>17</v>
      </c>
      <c r="B18" s="3">
        <v>5</v>
      </c>
      <c r="C18" s="3" t="s">
        <v>13</v>
      </c>
      <c r="D18" s="1" t="s">
        <v>38</v>
      </c>
      <c r="E18" s="2">
        <v>114.32</v>
      </c>
      <c r="F18" s="2">
        <v>94.63</v>
      </c>
      <c r="G18" s="2">
        <v>74.959999999999994</v>
      </c>
      <c r="H18" s="2">
        <v>107.47</v>
      </c>
      <c r="I18" s="2">
        <v>82.33</v>
      </c>
      <c r="J18" s="2">
        <v>69.290000000000006</v>
      </c>
      <c r="K18" s="53">
        <v>543</v>
      </c>
    </row>
    <row r="19" spans="1:11" x14ac:dyDescent="0.25">
      <c r="A19" s="3"/>
      <c r="B19" s="3"/>
      <c r="C19" s="3"/>
      <c r="D19" s="1"/>
      <c r="E19" s="2"/>
      <c r="F19" s="2"/>
      <c r="G19" s="2"/>
      <c r="H19" s="2"/>
      <c r="I19" s="2"/>
      <c r="J19" s="2"/>
      <c r="K19" s="53"/>
    </row>
    <row r="20" spans="1:11" x14ac:dyDescent="0.25">
      <c r="A20" s="3">
        <v>1</v>
      </c>
      <c r="B20" s="3">
        <v>1</v>
      </c>
      <c r="C20" s="3" t="s">
        <v>39</v>
      </c>
      <c r="D20" s="1" t="s">
        <v>40</v>
      </c>
      <c r="E20" s="2">
        <v>23.16</v>
      </c>
      <c r="F20" s="2">
        <v>38.51</v>
      </c>
      <c r="G20" s="2">
        <v>39.42</v>
      </c>
      <c r="H20" s="2">
        <v>36.51</v>
      </c>
      <c r="I20" s="2">
        <v>35.06</v>
      </c>
      <c r="J20" s="2">
        <v>38.51</v>
      </c>
      <c r="K20" s="53">
        <v>211.17</v>
      </c>
    </row>
    <row r="21" spans="1:11" x14ac:dyDescent="0.25">
      <c r="A21" s="3">
        <v>2</v>
      </c>
      <c r="B21" s="3">
        <v>2</v>
      </c>
      <c r="C21" s="3" t="s">
        <v>39</v>
      </c>
      <c r="D21" s="1" t="s">
        <v>41</v>
      </c>
      <c r="E21" s="2">
        <v>40.72</v>
      </c>
      <c r="F21" s="2">
        <v>35.770000000000003</v>
      </c>
      <c r="G21" s="2">
        <v>27.39</v>
      </c>
      <c r="H21" s="2">
        <v>50.2</v>
      </c>
      <c r="I21" s="2">
        <v>35.81</v>
      </c>
      <c r="J21" s="2">
        <v>39.31</v>
      </c>
      <c r="K21" s="53">
        <v>229.2</v>
      </c>
    </row>
    <row r="22" spans="1:11" x14ac:dyDescent="0.25">
      <c r="A22" s="3">
        <v>3</v>
      </c>
      <c r="B22" s="3">
        <v>3</v>
      </c>
      <c r="C22" s="3" t="s">
        <v>39</v>
      </c>
      <c r="D22" s="1" t="s">
        <v>42</v>
      </c>
      <c r="E22" s="2">
        <v>45.58</v>
      </c>
      <c r="F22" s="2">
        <v>51.33</v>
      </c>
      <c r="G22" s="2">
        <v>36.85</v>
      </c>
      <c r="H22" s="2">
        <v>34.81</v>
      </c>
      <c r="I22" s="2">
        <v>66.989999999999995</v>
      </c>
      <c r="J22" s="2">
        <v>26.16</v>
      </c>
      <c r="K22" s="53">
        <v>261.72000000000003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pane ySplit="1" topLeftCell="A2" activePane="bottomLeft" state="frozen"/>
      <selection pane="bottomLeft" activeCell="I18" sqref="I18"/>
    </sheetView>
  </sheetViews>
  <sheetFormatPr defaultRowHeight="15" x14ac:dyDescent="0.25"/>
  <cols>
    <col min="1" max="1" width="4.7109375" style="4" customWidth="1"/>
    <col min="2" max="2" width="6.85546875" style="4" customWidth="1"/>
    <col min="4" max="4" width="21.140625" customWidth="1"/>
    <col min="5" max="17" width="9.140625" style="15"/>
    <col min="18" max="18" width="9.140625" style="4"/>
  </cols>
  <sheetData>
    <row r="1" spans="1:18" x14ac:dyDescent="0.25">
      <c r="A1" s="5" t="s">
        <v>0</v>
      </c>
      <c r="B1" s="5" t="s">
        <v>43</v>
      </c>
      <c r="C1" s="5" t="s">
        <v>2</v>
      </c>
      <c r="D1" s="12" t="s">
        <v>3</v>
      </c>
      <c r="E1" s="6" t="s">
        <v>44</v>
      </c>
      <c r="F1" s="5" t="s">
        <v>45</v>
      </c>
      <c r="G1" s="6" t="s">
        <v>46</v>
      </c>
      <c r="H1" s="5" t="s">
        <v>47</v>
      </c>
      <c r="I1" s="6" t="s">
        <v>48</v>
      </c>
      <c r="J1" s="5" t="s">
        <v>49</v>
      </c>
      <c r="K1" s="6" t="s">
        <v>50</v>
      </c>
      <c r="L1" s="5" t="s">
        <v>51</v>
      </c>
      <c r="M1" s="6" t="s">
        <v>52</v>
      </c>
      <c r="N1" s="5" t="s">
        <v>53</v>
      </c>
      <c r="O1" s="6" t="s">
        <v>54</v>
      </c>
      <c r="P1" s="5" t="s">
        <v>55</v>
      </c>
      <c r="Q1" s="6" t="s">
        <v>10</v>
      </c>
      <c r="R1" s="5" t="s">
        <v>56</v>
      </c>
    </row>
    <row r="2" spans="1:18" x14ac:dyDescent="0.25">
      <c r="A2" s="3">
        <v>1</v>
      </c>
      <c r="B2" s="3">
        <v>1</v>
      </c>
      <c r="C2" s="1" t="s">
        <v>11</v>
      </c>
      <c r="D2" s="1" t="s">
        <v>12</v>
      </c>
      <c r="E2" s="13">
        <v>22.11</v>
      </c>
      <c r="F2" s="14">
        <v>1</v>
      </c>
      <c r="G2" s="13">
        <v>24.97</v>
      </c>
      <c r="H2" s="14">
        <v>1</v>
      </c>
      <c r="I2" s="13">
        <v>20.18</v>
      </c>
      <c r="J2" s="14">
        <v>1</v>
      </c>
      <c r="K2" s="13">
        <v>29.93</v>
      </c>
      <c r="L2" s="14">
        <v>1</v>
      </c>
      <c r="M2" s="13">
        <v>21.96</v>
      </c>
      <c r="N2" s="14">
        <v>1</v>
      </c>
      <c r="O2" s="13">
        <v>27.99</v>
      </c>
      <c r="P2" s="14">
        <v>3</v>
      </c>
      <c r="Q2" s="54">
        <v>147.13999999999999</v>
      </c>
      <c r="R2" s="55">
        <v>8</v>
      </c>
    </row>
    <row r="3" spans="1:18" x14ac:dyDescent="0.25">
      <c r="A3" s="3">
        <v>2</v>
      </c>
      <c r="B3" s="3">
        <v>1</v>
      </c>
      <c r="C3" s="1" t="s">
        <v>57</v>
      </c>
      <c r="D3" s="1" t="s">
        <v>40</v>
      </c>
      <c r="E3" s="13">
        <v>30.72</v>
      </c>
      <c r="F3" s="14">
        <v>4</v>
      </c>
      <c r="G3" s="13">
        <v>35.53</v>
      </c>
      <c r="H3" s="14">
        <v>4</v>
      </c>
      <c r="I3" s="13">
        <v>23.58</v>
      </c>
      <c r="J3" s="14">
        <v>2</v>
      </c>
      <c r="K3" s="13">
        <v>30.36</v>
      </c>
      <c r="L3" s="14">
        <v>2</v>
      </c>
      <c r="M3" s="13">
        <v>26.96</v>
      </c>
      <c r="N3" s="14">
        <v>3</v>
      </c>
      <c r="O3" s="13">
        <v>26.94</v>
      </c>
      <c r="P3" s="14">
        <v>1</v>
      </c>
      <c r="Q3" s="54">
        <v>174.09</v>
      </c>
      <c r="R3" s="55">
        <v>16</v>
      </c>
    </row>
    <row r="4" spans="1:18" x14ac:dyDescent="0.25">
      <c r="A4" s="3">
        <v>3</v>
      </c>
      <c r="B4" s="3">
        <v>1</v>
      </c>
      <c r="C4" s="1" t="s">
        <v>58</v>
      </c>
      <c r="D4" s="1" t="s">
        <v>59</v>
      </c>
      <c r="E4" s="13">
        <v>28.48</v>
      </c>
      <c r="F4" s="14">
        <v>3</v>
      </c>
      <c r="G4" s="13">
        <v>30.42</v>
      </c>
      <c r="H4" s="14">
        <v>2</v>
      </c>
      <c r="I4" s="13">
        <v>25.03</v>
      </c>
      <c r="J4" s="14">
        <v>3</v>
      </c>
      <c r="K4" s="13">
        <v>39.26</v>
      </c>
      <c r="L4" s="14">
        <v>4</v>
      </c>
      <c r="M4" s="13">
        <v>24.29</v>
      </c>
      <c r="N4" s="14">
        <v>2</v>
      </c>
      <c r="O4" s="13">
        <v>27.48</v>
      </c>
      <c r="P4" s="14">
        <v>2</v>
      </c>
      <c r="Q4" s="54">
        <v>174.96</v>
      </c>
      <c r="R4" s="55">
        <v>16</v>
      </c>
    </row>
    <row r="5" spans="1:18" x14ac:dyDescent="0.25">
      <c r="A5" s="3">
        <v>4</v>
      </c>
      <c r="B5" s="3">
        <v>1</v>
      </c>
      <c r="C5" s="1" t="s">
        <v>60</v>
      </c>
      <c r="D5" s="1" t="s">
        <v>61</v>
      </c>
      <c r="E5" s="13">
        <v>27.69</v>
      </c>
      <c r="F5" s="14">
        <v>2</v>
      </c>
      <c r="G5" s="13">
        <v>43.49</v>
      </c>
      <c r="H5" s="14">
        <v>6</v>
      </c>
      <c r="I5" s="13">
        <v>54.38</v>
      </c>
      <c r="J5" s="14">
        <v>12</v>
      </c>
      <c r="K5" s="13">
        <v>34.92</v>
      </c>
      <c r="L5" s="14">
        <v>3</v>
      </c>
      <c r="M5" s="13">
        <v>31.45</v>
      </c>
      <c r="N5" s="14">
        <v>4</v>
      </c>
      <c r="O5" s="13">
        <v>33.07</v>
      </c>
      <c r="P5" s="14">
        <v>5</v>
      </c>
      <c r="Q5" s="54">
        <v>225</v>
      </c>
      <c r="R5" s="55">
        <v>32</v>
      </c>
    </row>
    <row r="6" spans="1:18" x14ac:dyDescent="0.25">
      <c r="A6" s="3">
        <v>5</v>
      </c>
      <c r="B6" s="3">
        <v>2</v>
      </c>
      <c r="C6" s="1" t="s">
        <v>57</v>
      </c>
      <c r="D6" s="1" t="s">
        <v>17</v>
      </c>
      <c r="E6" s="13">
        <v>90.42</v>
      </c>
      <c r="F6" s="14">
        <v>13</v>
      </c>
      <c r="G6" s="13">
        <v>31.64</v>
      </c>
      <c r="H6" s="14">
        <v>3</v>
      </c>
      <c r="I6" s="13">
        <v>29.9</v>
      </c>
      <c r="J6" s="14">
        <v>4</v>
      </c>
      <c r="K6" s="13">
        <v>52.62</v>
      </c>
      <c r="L6" s="14">
        <v>5</v>
      </c>
      <c r="M6" s="13">
        <v>47.31</v>
      </c>
      <c r="N6" s="14">
        <v>7</v>
      </c>
      <c r="O6" s="13">
        <v>32.909999999999997</v>
      </c>
      <c r="P6" s="14">
        <v>4</v>
      </c>
      <c r="Q6" s="54">
        <v>284.8</v>
      </c>
      <c r="R6" s="55">
        <v>36</v>
      </c>
    </row>
    <row r="7" spans="1:18" x14ac:dyDescent="0.25">
      <c r="A7" s="3">
        <v>6</v>
      </c>
      <c r="B7" s="3">
        <v>1</v>
      </c>
      <c r="C7" s="1" t="s">
        <v>18</v>
      </c>
      <c r="D7" s="1" t="s">
        <v>19</v>
      </c>
      <c r="E7" s="13">
        <v>39.9</v>
      </c>
      <c r="F7" s="14">
        <v>5</v>
      </c>
      <c r="G7" s="13">
        <v>43.09</v>
      </c>
      <c r="H7" s="14">
        <v>5</v>
      </c>
      <c r="I7" s="13">
        <v>32.96</v>
      </c>
      <c r="J7" s="14">
        <v>5</v>
      </c>
      <c r="K7" s="13">
        <v>66.55</v>
      </c>
      <c r="L7" s="14">
        <v>10</v>
      </c>
      <c r="M7" s="13">
        <v>49</v>
      </c>
      <c r="N7" s="14">
        <v>9</v>
      </c>
      <c r="O7" s="13">
        <v>37.33</v>
      </c>
      <c r="P7" s="14">
        <v>6</v>
      </c>
      <c r="Q7" s="54">
        <v>268.83</v>
      </c>
      <c r="R7" s="55">
        <v>40</v>
      </c>
    </row>
    <row r="8" spans="1:18" x14ac:dyDescent="0.25">
      <c r="A8" s="3">
        <v>7</v>
      </c>
      <c r="B8" s="3">
        <v>1</v>
      </c>
      <c r="C8" s="1" t="s">
        <v>24</v>
      </c>
      <c r="D8" s="1" t="s">
        <v>62</v>
      </c>
      <c r="E8" s="13">
        <v>45.07</v>
      </c>
      <c r="F8" s="14">
        <v>8</v>
      </c>
      <c r="G8" s="13">
        <v>70.69</v>
      </c>
      <c r="H8" s="14">
        <v>10</v>
      </c>
      <c r="I8" s="13">
        <v>39.78</v>
      </c>
      <c r="J8" s="14">
        <v>6</v>
      </c>
      <c r="K8" s="13">
        <v>59.5</v>
      </c>
      <c r="L8" s="14">
        <v>6</v>
      </c>
      <c r="M8" s="13">
        <v>48.84</v>
      </c>
      <c r="N8" s="14">
        <v>8</v>
      </c>
      <c r="O8" s="13">
        <v>56.26</v>
      </c>
      <c r="P8" s="14">
        <v>9</v>
      </c>
      <c r="Q8" s="54">
        <v>320.14</v>
      </c>
      <c r="R8" s="55">
        <v>47</v>
      </c>
    </row>
    <row r="9" spans="1:18" x14ac:dyDescent="0.25">
      <c r="A9" s="3">
        <v>8</v>
      </c>
      <c r="B9" s="3">
        <v>2</v>
      </c>
      <c r="C9" s="1" t="s">
        <v>60</v>
      </c>
      <c r="D9" s="1" t="s">
        <v>63</v>
      </c>
      <c r="E9" s="13">
        <v>44.83</v>
      </c>
      <c r="F9" s="14">
        <v>7</v>
      </c>
      <c r="G9" s="13">
        <v>64.14</v>
      </c>
      <c r="H9" s="14">
        <v>9</v>
      </c>
      <c r="I9" s="13">
        <v>41.61</v>
      </c>
      <c r="J9" s="14">
        <v>7</v>
      </c>
      <c r="K9" s="13">
        <v>67.599999999999994</v>
      </c>
      <c r="L9" s="14">
        <v>11</v>
      </c>
      <c r="M9" s="13">
        <v>50.21</v>
      </c>
      <c r="N9" s="14">
        <v>10</v>
      </c>
      <c r="O9" s="13">
        <v>49.51</v>
      </c>
      <c r="P9" s="14">
        <v>7</v>
      </c>
      <c r="Q9" s="54">
        <v>317.89999999999998</v>
      </c>
      <c r="R9" s="55">
        <v>51</v>
      </c>
    </row>
    <row r="10" spans="1:18" x14ac:dyDescent="0.25">
      <c r="A10" s="3">
        <v>9</v>
      </c>
      <c r="B10" s="3">
        <v>1</v>
      </c>
      <c r="C10" s="1" t="s">
        <v>64</v>
      </c>
      <c r="D10" s="1" t="s">
        <v>65</v>
      </c>
      <c r="E10" s="13">
        <v>47.43</v>
      </c>
      <c r="F10" s="14">
        <v>9</v>
      </c>
      <c r="G10" s="13">
        <v>50.79</v>
      </c>
      <c r="H10" s="14">
        <v>8</v>
      </c>
      <c r="I10" s="13">
        <v>41.75</v>
      </c>
      <c r="J10" s="14">
        <v>8</v>
      </c>
      <c r="K10" s="13">
        <v>64.81</v>
      </c>
      <c r="L10" s="14">
        <v>8</v>
      </c>
      <c r="M10" s="13">
        <v>43.42</v>
      </c>
      <c r="N10" s="14">
        <v>5</v>
      </c>
      <c r="O10" s="13">
        <v>110.45</v>
      </c>
      <c r="P10" s="14">
        <v>13</v>
      </c>
      <c r="Q10" s="54">
        <v>358.65</v>
      </c>
      <c r="R10" s="55">
        <v>51</v>
      </c>
    </row>
    <row r="11" spans="1:18" x14ac:dyDescent="0.25">
      <c r="A11" s="3">
        <v>10</v>
      </c>
      <c r="B11" s="3">
        <v>3</v>
      </c>
      <c r="C11" s="1" t="s">
        <v>60</v>
      </c>
      <c r="D11" s="1" t="s">
        <v>66</v>
      </c>
      <c r="E11" s="13">
        <v>43.66</v>
      </c>
      <c r="F11" s="14">
        <v>6</v>
      </c>
      <c r="G11" s="13">
        <v>50.59</v>
      </c>
      <c r="H11" s="14">
        <v>7</v>
      </c>
      <c r="I11" s="13">
        <v>43.01</v>
      </c>
      <c r="J11" s="14">
        <v>9</v>
      </c>
      <c r="K11" s="13">
        <v>67.69</v>
      </c>
      <c r="L11" s="14">
        <v>12</v>
      </c>
      <c r="M11" s="13">
        <v>57.43</v>
      </c>
      <c r="N11" s="14">
        <v>11</v>
      </c>
      <c r="O11" s="13">
        <v>53.18</v>
      </c>
      <c r="P11" s="14">
        <v>8</v>
      </c>
      <c r="Q11" s="54">
        <v>315.56</v>
      </c>
      <c r="R11" s="55">
        <v>53</v>
      </c>
    </row>
    <row r="12" spans="1:18" x14ac:dyDescent="0.25">
      <c r="A12" s="3">
        <v>11</v>
      </c>
      <c r="B12" s="3">
        <v>1</v>
      </c>
      <c r="C12" s="1" t="s">
        <v>67</v>
      </c>
      <c r="D12" s="1" t="s">
        <v>31</v>
      </c>
      <c r="E12" s="13">
        <v>54.5</v>
      </c>
      <c r="F12" s="14">
        <v>10</v>
      </c>
      <c r="G12" s="13">
        <v>82.74</v>
      </c>
      <c r="H12" s="14">
        <v>13</v>
      </c>
      <c r="I12" s="13">
        <v>45.42</v>
      </c>
      <c r="J12" s="14">
        <v>10</v>
      </c>
      <c r="K12" s="13">
        <v>61.51</v>
      </c>
      <c r="L12" s="14">
        <v>7</v>
      </c>
      <c r="M12" s="13">
        <v>47</v>
      </c>
      <c r="N12" s="14">
        <v>6</v>
      </c>
      <c r="O12" s="13">
        <v>57.35</v>
      </c>
      <c r="P12" s="14">
        <v>10</v>
      </c>
      <c r="Q12" s="54">
        <v>348.52</v>
      </c>
      <c r="R12" s="55">
        <v>56</v>
      </c>
    </row>
    <row r="13" spans="1:18" x14ac:dyDescent="0.25">
      <c r="A13" s="3">
        <v>12</v>
      </c>
      <c r="B13" s="3">
        <v>1</v>
      </c>
      <c r="C13" s="1" t="s">
        <v>35</v>
      </c>
      <c r="D13" s="1" t="s">
        <v>36</v>
      </c>
      <c r="E13" s="13">
        <v>55.68</v>
      </c>
      <c r="F13" s="14">
        <v>11</v>
      </c>
      <c r="G13" s="13">
        <v>74.569999999999993</v>
      </c>
      <c r="H13" s="14">
        <v>11</v>
      </c>
      <c r="I13" s="13">
        <v>51.63</v>
      </c>
      <c r="J13" s="14">
        <v>11</v>
      </c>
      <c r="K13" s="13">
        <v>65.75</v>
      </c>
      <c r="L13" s="14">
        <v>9</v>
      </c>
      <c r="M13" s="13">
        <v>58.06</v>
      </c>
      <c r="N13" s="14">
        <v>12</v>
      </c>
      <c r="O13" s="13">
        <v>69.11</v>
      </c>
      <c r="P13" s="14">
        <v>11</v>
      </c>
      <c r="Q13" s="54">
        <v>374.8</v>
      </c>
      <c r="R13" s="55">
        <v>65</v>
      </c>
    </row>
    <row r="14" spans="1:18" x14ac:dyDescent="0.25">
      <c r="A14" s="3">
        <v>13</v>
      </c>
      <c r="B14" s="3">
        <v>1</v>
      </c>
      <c r="C14" s="1" t="s">
        <v>68</v>
      </c>
      <c r="D14" s="1" t="s">
        <v>69</v>
      </c>
      <c r="E14" s="13">
        <v>67.41</v>
      </c>
      <c r="F14" s="14">
        <v>12</v>
      </c>
      <c r="G14" s="13">
        <v>75.81</v>
      </c>
      <c r="H14" s="14">
        <v>12</v>
      </c>
      <c r="I14" s="13">
        <v>56.09</v>
      </c>
      <c r="J14" s="14">
        <v>13</v>
      </c>
      <c r="K14" s="13">
        <v>133.52000000000001</v>
      </c>
      <c r="L14" s="14">
        <v>13</v>
      </c>
      <c r="M14" s="13">
        <v>76.239999999999995</v>
      </c>
      <c r="N14" s="14">
        <v>13</v>
      </c>
      <c r="O14" s="13">
        <v>78.31</v>
      </c>
      <c r="P14" s="14">
        <v>12</v>
      </c>
      <c r="Q14" s="54">
        <v>487.38</v>
      </c>
      <c r="R14" s="55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pane ySplit="1" topLeftCell="A2" activePane="bottomLeft" state="frozen"/>
      <selection pane="bottomLeft" activeCell="G16" sqref="G16"/>
    </sheetView>
  </sheetViews>
  <sheetFormatPr defaultRowHeight="15" x14ac:dyDescent="0.25"/>
  <cols>
    <col min="1" max="1" width="7.140625" style="4" customWidth="1"/>
    <col min="2" max="2" width="6.42578125" style="4" customWidth="1"/>
    <col min="3" max="3" width="6.5703125" style="4" customWidth="1"/>
    <col min="4" max="4" width="20.85546875" customWidth="1"/>
    <col min="5" max="10" width="9.140625" style="15"/>
  </cols>
  <sheetData>
    <row r="1" spans="1:10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10</v>
      </c>
    </row>
    <row r="2" spans="1:10" x14ac:dyDescent="0.25">
      <c r="A2" s="3">
        <v>1</v>
      </c>
      <c r="B2" s="3">
        <v>1</v>
      </c>
      <c r="C2" s="3" t="s">
        <v>39</v>
      </c>
      <c r="D2" s="7" t="s">
        <v>40</v>
      </c>
      <c r="E2" s="13">
        <v>33.619999999999997</v>
      </c>
      <c r="F2" s="13">
        <v>38.26</v>
      </c>
      <c r="G2" s="13">
        <v>34.03</v>
      </c>
      <c r="H2" s="13">
        <v>40.03</v>
      </c>
      <c r="I2" s="13">
        <v>34.99</v>
      </c>
      <c r="J2" s="54">
        <v>180.93</v>
      </c>
    </row>
    <row r="3" spans="1:10" x14ac:dyDescent="0.25">
      <c r="A3" s="3">
        <v>2</v>
      </c>
      <c r="B3" s="3">
        <v>2</v>
      </c>
      <c r="C3" s="3" t="s">
        <v>39</v>
      </c>
      <c r="D3" s="8" t="s">
        <v>70</v>
      </c>
      <c r="E3" s="13">
        <v>30.38</v>
      </c>
      <c r="F3" s="13">
        <v>33.76</v>
      </c>
      <c r="G3" s="13">
        <v>42.2</v>
      </c>
      <c r="H3" s="13">
        <v>45.92</v>
      </c>
      <c r="I3" s="13">
        <v>36.270000000000003</v>
      </c>
      <c r="J3" s="54">
        <v>188.53</v>
      </c>
    </row>
    <row r="4" spans="1:10" x14ac:dyDescent="0.25">
      <c r="A4" s="3">
        <v>3</v>
      </c>
      <c r="B4" s="3">
        <v>3</v>
      </c>
      <c r="C4" s="3" t="s">
        <v>39</v>
      </c>
      <c r="D4" s="8" t="s">
        <v>41</v>
      </c>
      <c r="E4" s="13">
        <v>34.57</v>
      </c>
      <c r="F4" s="13">
        <v>41.28</v>
      </c>
      <c r="G4" s="13">
        <v>55.87</v>
      </c>
      <c r="H4" s="13">
        <v>45.26</v>
      </c>
      <c r="I4" s="13">
        <v>32.799999999999997</v>
      </c>
      <c r="J4" s="54">
        <v>209.78</v>
      </c>
    </row>
    <row r="5" spans="1:10" x14ac:dyDescent="0.25">
      <c r="A5" s="3">
        <v>4</v>
      </c>
      <c r="B5" s="3">
        <v>4</v>
      </c>
      <c r="C5" s="9" t="s">
        <v>39</v>
      </c>
      <c r="D5" s="8" t="s">
        <v>34</v>
      </c>
      <c r="E5" s="13">
        <v>69.59</v>
      </c>
      <c r="F5" s="13">
        <v>73.81</v>
      </c>
      <c r="G5" s="13">
        <v>49.5</v>
      </c>
      <c r="H5" s="13">
        <v>85.11</v>
      </c>
      <c r="I5" s="13">
        <v>58.67</v>
      </c>
      <c r="J5" s="54">
        <v>336.68</v>
      </c>
    </row>
    <row r="6" spans="1:10" x14ac:dyDescent="0.25">
      <c r="A6" s="3">
        <v>5</v>
      </c>
      <c r="B6" s="3">
        <v>5</v>
      </c>
      <c r="C6" s="9" t="s">
        <v>39</v>
      </c>
      <c r="D6" s="8" t="s">
        <v>71</v>
      </c>
      <c r="E6" s="13">
        <v>45.93</v>
      </c>
      <c r="F6" s="13">
        <v>58.1</v>
      </c>
      <c r="G6" s="13">
        <v>94.15</v>
      </c>
      <c r="H6" s="13">
        <v>68.599999999999994</v>
      </c>
      <c r="I6" s="13">
        <v>77.14</v>
      </c>
      <c r="J6" s="54">
        <v>343.92</v>
      </c>
    </row>
    <row r="7" spans="1:10" x14ac:dyDescent="0.25">
      <c r="A7" s="3"/>
      <c r="B7" s="3"/>
      <c r="C7" s="3"/>
      <c r="D7" s="7"/>
      <c r="E7" s="13"/>
      <c r="F7" s="13"/>
      <c r="G7" s="13"/>
      <c r="H7" s="13"/>
      <c r="I7" s="13"/>
      <c r="J7" s="13"/>
    </row>
    <row r="8" spans="1:10" x14ac:dyDescent="0.25">
      <c r="A8" s="3"/>
      <c r="B8" s="3"/>
      <c r="C8" s="3"/>
      <c r="D8" s="7"/>
      <c r="E8" s="13"/>
      <c r="F8" s="13"/>
      <c r="G8" s="13"/>
      <c r="H8" s="13"/>
      <c r="I8" s="13"/>
      <c r="J8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ySplit="1" topLeftCell="A2" activePane="bottomLeft" state="frozen"/>
      <selection pane="bottomLeft" activeCell="F22" sqref="F22"/>
    </sheetView>
  </sheetViews>
  <sheetFormatPr defaultRowHeight="15" x14ac:dyDescent="0.25"/>
  <cols>
    <col min="1" max="1" width="7.42578125" customWidth="1"/>
    <col min="2" max="2" width="7.7109375" customWidth="1"/>
    <col min="4" max="4" width="24" customWidth="1"/>
    <col min="5" max="17" width="9.140625" style="15"/>
    <col min="18" max="18" width="9.140625" style="4"/>
  </cols>
  <sheetData>
    <row r="1" spans="1:18" x14ac:dyDescent="0.25">
      <c r="A1" s="5" t="s">
        <v>0</v>
      </c>
      <c r="B1" s="5" t="s">
        <v>43</v>
      </c>
      <c r="C1" s="12" t="s">
        <v>2</v>
      </c>
      <c r="D1" s="12" t="s">
        <v>3</v>
      </c>
      <c r="E1" s="6" t="s">
        <v>44</v>
      </c>
      <c r="F1" s="5" t="s">
        <v>45</v>
      </c>
      <c r="G1" s="6" t="s">
        <v>46</v>
      </c>
      <c r="H1" s="5" t="s">
        <v>47</v>
      </c>
      <c r="I1" s="6" t="s">
        <v>48</v>
      </c>
      <c r="J1" s="5" t="s">
        <v>49</v>
      </c>
      <c r="K1" s="6" t="s">
        <v>50</v>
      </c>
      <c r="L1" s="5" t="s">
        <v>51</v>
      </c>
      <c r="M1" s="6" t="s">
        <v>52</v>
      </c>
      <c r="N1" s="5" t="s">
        <v>53</v>
      </c>
      <c r="O1" s="6" t="s">
        <v>54</v>
      </c>
      <c r="P1" s="5" t="s">
        <v>55</v>
      </c>
      <c r="Q1" s="6" t="s">
        <v>10</v>
      </c>
      <c r="R1" s="5" t="s">
        <v>56</v>
      </c>
    </row>
    <row r="2" spans="1:18" x14ac:dyDescent="0.25">
      <c r="A2" s="3">
        <v>1</v>
      </c>
      <c r="B2" s="3">
        <v>1</v>
      </c>
      <c r="C2" s="7" t="s">
        <v>11</v>
      </c>
      <c r="D2" s="7" t="s">
        <v>12</v>
      </c>
      <c r="E2" s="13">
        <v>23.36</v>
      </c>
      <c r="F2" s="14">
        <v>3</v>
      </c>
      <c r="G2" s="13">
        <v>25.04</v>
      </c>
      <c r="H2" s="14">
        <v>2</v>
      </c>
      <c r="I2" s="13">
        <v>23.46</v>
      </c>
      <c r="J2" s="14">
        <v>1</v>
      </c>
      <c r="K2" s="13">
        <v>32.69</v>
      </c>
      <c r="L2" s="14">
        <v>1</v>
      </c>
      <c r="M2" s="13">
        <v>20.39</v>
      </c>
      <c r="N2" s="14">
        <v>1</v>
      </c>
      <c r="O2" s="13">
        <v>36.159999999999997</v>
      </c>
      <c r="P2" s="14">
        <v>1</v>
      </c>
      <c r="Q2" s="54">
        <v>161.1</v>
      </c>
      <c r="R2" s="55">
        <v>9</v>
      </c>
    </row>
    <row r="3" spans="1:18" x14ac:dyDescent="0.25">
      <c r="A3" s="3">
        <v>2</v>
      </c>
      <c r="B3" s="3">
        <v>1</v>
      </c>
      <c r="C3" s="7" t="s">
        <v>20</v>
      </c>
      <c r="D3" s="7" t="s">
        <v>59</v>
      </c>
      <c r="E3" s="13">
        <v>22</v>
      </c>
      <c r="F3" s="14">
        <v>1</v>
      </c>
      <c r="G3" s="13">
        <v>24.22</v>
      </c>
      <c r="H3" s="14">
        <v>1</v>
      </c>
      <c r="I3" s="13">
        <v>32.950000000000003</v>
      </c>
      <c r="J3" s="14">
        <v>4</v>
      </c>
      <c r="K3" s="13">
        <v>37.17</v>
      </c>
      <c r="L3" s="14">
        <v>3</v>
      </c>
      <c r="M3" s="13">
        <v>22.9</v>
      </c>
      <c r="N3" s="14">
        <v>3</v>
      </c>
      <c r="O3" s="13">
        <v>43.82</v>
      </c>
      <c r="P3" s="14">
        <v>5</v>
      </c>
      <c r="Q3" s="54">
        <v>183.06</v>
      </c>
      <c r="R3" s="55">
        <v>17</v>
      </c>
    </row>
    <row r="4" spans="1:18" x14ac:dyDescent="0.25">
      <c r="A4" s="3">
        <v>3</v>
      </c>
      <c r="B4" s="3">
        <v>1</v>
      </c>
      <c r="C4" s="7" t="s">
        <v>35</v>
      </c>
      <c r="D4" s="7" t="s">
        <v>72</v>
      </c>
      <c r="E4" s="13">
        <v>22.91</v>
      </c>
      <c r="F4" s="14">
        <v>2</v>
      </c>
      <c r="G4" s="13">
        <v>39.840000000000003</v>
      </c>
      <c r="H4" s="14">
        <v>5</v>
      </c>
      <c r="I4" s="13">
        <v>23.92</v>
      </c>
      <c r="J4" s="14">
        <v>2</v>
      </c>
      <c r="K4" s="13">
        <v>36.159999999999997</v>
      </c>
      <c r="L4" s="14">
        <v>2</v>
      </c>
      <c r="M4" s="13">
        <v>23.24</v>
      </c>
      <c r="N4" s="14">
        <v>4</v>
      </c>
      <c r="O4" s="13">
        <v>37.479999999999997</v>
      </c>
      <c r="P4" s="14">
        <v>3</v>
      </c>
      <c r="Q4" s="54">
        <v>183.55</v>
      </c>
      <c r="R4" s="55">
        <v>18</v>
      </c>
    </row>
    <row r="5" spans="1:18" x14ac:dyDescent="0.25">
      <c r="A5" s="3">
        <v>4</v>
      </c>
      <c r="B5" s="3">
        <v>1</v>
      </c>
      <c r="C5" s="7" t="s">
        <v>60</v>
      </c>
      <c r="D5" s="7" t="s">
        <v>73</v>
      </c>
      <c r="E5" s="13">
        <v>24.55</v>
      </c>
      <c r="F5" s="14">
        <v>4</v>
      </c>
      <c r="G5" s="13">
        <v>26.71</v>
      </c>
      <c r="H5" s="14">
        <v>3</v>
      </c>
      <c r="I5" s="13">
        <v>33.24</v>
      </c>
      <c r="J5" s="14">
        <v>5</v>
      </c>
      <c r="K5" s="13">
        <v>68.59</v>
      </c>
      <c r="L5" s="14">
        <v>9</v>
      </c>
      <c r="M5" s="13">
        <v>22.04</v>
      </c>
      <c r="N5" s="14">
        <v>2</v>
      </c>
      <c r="O5" s="13">
        <v>36.72</v>
      </c>
      <c r="P5" s="14">
        <v>2</v>
      </c>
      <c r="Q5" s="54">
        <v>211.85</v>
      </c>
      <c r="R5" s="55">
        <v>25</v>
      </c>
    </row>
    <row r="6" spans="1:18" x14ac:dyDescent="0.25">
      <c r="A6" s="3">
        <v>5</v>
      </c>
      <c r="B6" s="3">
        <v>1</v>
      </c>
      <c r="C6" s="7" t="s">
        <v>57</v>
      </c>
      <c r="D6" s="7" t="s">
        <v>40</v>
      </c>
      <c r="E6" s="13">
        <v>26.34</v>
      </c>
      <c r="F6" s="14">
        <v>6</v>
      </c>
      <c r="G6" s="13">
        <v>32.17</v>
      </c>
      <c r="H6" s="14">
        <v>4</v>
      </c>
      <c r="I6" s="13">
        <v>28.6</v>
      </c>
      <c r="J6" s="14">
        <v>3</v>
      </c>
      <c r="K6" s="13">
        <v>51.75</v>
      </c>
      <c r="L6" s="14">
        <v>4</v>
      </c>
      <c r="M6" s="13">
        <v>29.45</v>
      </c>
      <c r="N6" s="14">
        <v>6</v>
      </c>
      <c r="O6" s="13">
        <v>44.38</v>
      </c>
      <c r="P6" s="14">
        <v>6</v>
      </c>
      <c r="Q6" s="54">
        <v>212.69</v>
      </c>
      <c r="R6" s="55">
        <v>29</v>
      </c>
    </row>
    <row r="7" spans="1:18" x14ac:dyDescent="0.25">
      <c r="A7" s="3">
        <v>6</v>
      </c>
      <c r="B7" s="3">
        <v>1</v>
      </c>
      <c r="C7" s="7" t="s">
        <v>74</v>
      </c>
      <c r="D7" s="7" t="s">
        <v>15</v>
      </c>
      <c r="E7" s="13">
        <v>25.88</v>
      </c>
      <c r="F7" s="14">
        <v>5</v>
      </c>
      <c r="G7" s="13">
        <v>40.83</v>
      </c>
      <c r="H7" s="14">
        <v>6</v>
      </c>
      <c r="I7" s="13">
        <v>36.94</v>
      </c>
      <c r="J7" s="14">
        <v>7</v>
      </c>
      <c r="K7" s="13">
        <v>53.47</v>
      </c>
      <c r="L7" s="14">
        <v>5</v>
      </c>
      <c r="M7" s="13">
        <v>26.86</v>
      </c>
      <c r="N7" s="14">
        <v>5</v>
      </c>
      <c r="O7" s="13">
        <v>37.78</v>
      </c>
      <c r="P7" s="14">
        <v>4</v>
      </c>
      <c r="Q7" s="54">
        <v>221.76</v>
      </c>
      <c r="R7" s="55">
        <v>32</v>
      </c>
    </row>
    <row r="8" spans="1:18" x14ac:dyDescent="0.25">
      <c r="A8" s="3">
        <v>7</v>
      </c>
      <c r="B8" s="3">
        <v>1</v>
      </c>
      <c r="C8" s="7" t="s">
        <v>75</v>
      </c>
      <c r="D8" s="7" t="s">
        <v>76</v>
      </c>
      <c r="E8" s="13">
        <v>31.95</v>
      </c>
      <c r="F8" s="14">
        <v>7</v>
      </c>
      <c r="G8" s="13">
        <v>40.93</v>
      </c>
      <c r="H8" s="14">
        <v>7</v>
      </c>
      <c r="I8" s="13">
        <v>42.38</v>
      </c>
      <c r="J8" s="14">
        <v>8</v>
      </c>
      <c r="K8" s="13">
        <v>68.569999999999993</v>
      </c>
      <c r="L8" s="14">
        <v>8</v>
      </c>
      <c r="M8" s="13">
        <v>33.340000000000003</v>
      </c>
      <c r="N8" s="14">
        <v>8</v>
      </c>
      <c r="O8" s="13">
        <v>53.8</v>
      </c>
      <c r="P8" s="14">
        <v>9</v>
      </c>
      <c r="Q8" s="54">
        <v>270.97000000000003</v>
      </c>
      <c r="R8" s="55">
        <v>47</v>
      </c>
    </row>
    <row r="9" spans="1:18" x14ac:dyDescent="0.25">
      <c r="A9" s="3">
        <v>8</v>
      </c>
      <c r="B9" s="3">
        <v>2</v>
      </c>
      <c r="C9" s="7" t="s">
        <v>60</v>
      </c>
      <c r="D9" s="7" t="s">
        <v>77</v>
      </c>
      <c r="E9" s="13">
        <v>41.09</v>
      </c>
      <c r="F9" s="14">
        <v>8</v>
      </c>
      <c r="G9" s="13">
        <v>42.78</v>
      </c>
      <c r="H9" s="14">
        <v>8</v>
      </c>
      <c r="I9" s="13">
        <v>61.32</v>
      </c>
      <c r="J9" s="14">
        <v>15</v>
      </c>
      <c r="K9" s="13">
        <v>92.66</v>
      </c>
      <c r="L9" s="14">
        <v>13</v>
      </c>
      <c r="M9" s="13">
        <v>44.39</v>
      </c>
      <c r="N9" s="14">
        <v>10</v>
      </c>
      <c r="O9" s="13">
        <v>52.3</v>
      </c>
      <c r="P9" s="14">
        <v>7</v>
      </c>
      <c r="Q9" s="54">
        <v>334.54</v>
      </c>
      <c r="R9" s="55">
        <v>61</v>
      </c>
    </row>
    <row r="10" spans="1:18" x14ac:dyDescent="0.25">
      <c r="A10" s="3">
        <v>9</v>
      </c>
      <c r="B10" s="3">
        <v>1</v>
      </c>
      <c r="C10" s="7" t="s">
        <v>28</v>
      </c>
      <c r="D10" s="7" t="s">
        <v>29</v>
      </c>
      <c r="E10" s="13">
        <v>45.94</v>
      </c>
      <c r="F10" s="14">
        <v>13</v>
      </c>
      <c r="G10" s="13">
        <v>51.23</v>
      </c>
      <c r="H10" s="14">
        <v>10</v>
      </c>
      <c r="I10" s="13">
        <v>44.17</v>
      </c>
      <c r="J10" s="14">
        <v>9</v>
      </c>
      <c r="K10" s="13">
        <v>63.77</v>
      </c>
      <c r="L10" s="14">
        <v>7</v>
      </c>
      <c r="M10" s="13">
        <v>39.03</v>
      </c>
      <c r="N10" s="14">
        <v>9</v>
      </c>
      <c r="O10" s="13">
        <v>71.52</v>
      </c>
      <c r="P10" s="14">
        <v>14</v>
      </c>
      <c r="Q10" s="54">
        <v>315.66000000000003</v>
      </c>
      <c r="R10" s="55">
        <v>62</v>
      </c>
    </row>
    <row r="11" spans="1:18" x14ac:dyDescent="0.25">
      <c r="A11" s="3">
        <v>10</v>
      </c>
      <c r="B11" s="3">
        <v>2</v>
      </c>
      <c r="C11" s="7" t="s">
        <v>57</v>
      </c>
      <c r="D11" s="7" t="s">
        <v>17</v>
      </c>
      <c r="E11" s="13">
        <v>57.53</v>
      </c>
      <c r="F11" s="14">
        <v>17</v>
      </c>
      <c r="G11" s="13">
        <v>121.57</v>
      </c>
      <c r="H11" s="14">
        <v>18</v>
      </c>
      <c r="I11" s="13">
        <v>33.35</v>
      </c>
      <c r="J11" s="14">
        <v>6</v>
      </c>
      <c r="K11" s="13">
        <v>75.209999999999994</v>
      </c>
      <c r="L11" s="14">
        <v>10</v>
      </c>
      <c r="M11" s="13">
        <v>31.03</v>
      </c>
      <c r="N11" s="14">
        <v>7</v>
      </c>
      <c r="O11" s="13">
        <v>53.08</v>
      </c>
      <c r="P11" s="14">
        <v>8</v>
      </c>
      <c r="Q11" s="54">
        <v>371.74</v>
      </c>
      <c r="R11" s="55">
        <v>66</v>
      </c>
    </row>
    <row r="12" spans="1:18" x14ac:dyDescent="0.25">
      <c r="A12" s="3">
        <v>11</v>
      </c>
      <c r="B12" s="3">
        <v>1</v>
      </c>
      <c r="C12" s="7" t="s">
        <v>24</v>
      </c>
      <c r="D12" s="7" t="s">
        <v>62</v>
      </c>
      <c r="E12" s="13">
        <v>44.48</v>
      </c>
      <c r="F12" s="14">
        <v>11</v>
      </c>
      <c r="G12" s="13">
        <v>48.74</v>
      </c>
      <c r="H12" s="14">
        <v>9</v>
      </c>
      <c r="I12" s="13">
        <v>49.63</v>
      </c>
      <c r="J12" s="14">
        <v>14</v>
      </c>
      <c r="K12" s="13">
        <v>79.38</v>
      </c>
      <c r="L12" s="14">
        <v>11</v>
      </c>
      <c r="M12" s="13">
        <v>47.35</v>
      </c>
      <c r="N12" s="14">
        <v>13</v>
      </c>
      <c r="O12" s="13">
        <v>55.05</v>
      </c>
      <c r="P12" s="14">
        <v>10</v>
      </c>
      <c r="Q12" s="54">
        <v>324.63</v>
      </c>
      <c r="R12" s="55">
        <v>68</v>
      </c>
    </row>
    <row r="13" spans="1:18" x14ac:dyDescent="0.25">
      <c r="A13" s="3">
        <v>12</v>
      </c>
      <c r="B13" s="3">
        <v>1</v>
      </c>
      <c r="C13" s="7" t="s">
        <v>68</v>
      </c>
      <c r="D13" s="7" t="s">
        <v>65</v>
      </c>
      <c r="E13" s="13">
        <v>56.49</v>
      </c>
      <c r="F13" s="14">
        <v>16</v>
      </c>
      <c r="G13" s="13">
        <v>66.03</v>
      </c>
      <c r="H13" s="14">
        <v>14</v>
      </c>
      <c r="I13" s="13">
        <v>45.86</v>
      </c>
      <c r="J13" s="14">
        <v>10</v>
      </c>
      <c r="K13" s="13">
        <v>59.73</v>
      </c>
      <c r="L13" s="14">
        <v>6</v>
      </c>
      <c r="M13" s="13">
        <v>49.62</v>
      </c>
      <c r="N13" s="14">
        <v>14</v>
      </c>
      <c r="O13" s="13">
        <v>69.709999999999994</v>
      </c>
      <c r="P13" s="14">
        <v>13</v>
      </c>
      <c r="Q13" s="54">
        <v>347.44</v>
      </c>
      <c r="R13" s="55">
        <v>73</v>
      </c>
    </row>
    <row r="14" spans="1:18" x14ac:dyDescent="0.25">
      <c r="A14" s="3">
        <v>13</v>
      </c>
      <c r="B14" s="3">
        <v>1</v>
      </c>
      <c r="C14" s="7" t="s">
        <v>30</v>
      </c>
      <c r="D14" s="7" t="s">
        <v>78</v>
      </c>
      <c r="E14" s="13">
        <v>55.01</v>
      </c>
      <c r="F14" s="14">
        <v>15</v>
      </c>
      <c r="G14" s="13">
        <v>53.68</v>
      </c>
      <c r="H14" s="14">
        <v>11</v>
      </c>
      <c r="I14" s="13">
        <v>47.16</v>
      </c>
      <c r="J14" s="14">
        <v>12</v>
      </c>
      <c r="K14" s="13">
        <v>90.58</v>
      </c>
      <c r="L14" s="14">
        <v>12</v>
      </c>
      <c r="M14" s="13">
        <v>46.51</v>
      </c>
      <c r="N14" s="14">
        <v>12</v>
      </c>
      <c r="O14" s="13">
        <v>76.569999999999993</v>
      </c>
      <c r="P14" s="14">
        <v>15</v>
      </c>
      <c r="Q14" s="54">
        <v>369.51</v>
      </c>
      <c r="R14" s="55">
        <v>77</v>
      </c>
    </row>
    <row r="15" spans="1:18" x14ac:dyDescent="0.25">
      <c r="A15" s="3">
        <v>14</v>
      </c>
      <c r="B15" s="3">
        <v>1</v>
      </c>
      <c r="C15" s="7" t="s">
        <v>79</v>
      </c>
      <c r="D15" s="7" t="s">
        <v>80</v>
      </c>
      <c r="E15" s="13">
        <v>45.43</v>
      </c>
      <c r="F15" s="14">
        <v>12</v>
      </c>
      <c r="G15" s="13">
        <v>55.91</v>
      </c>
      <c r="H15" s="14">
        <v>12</v>
      </c>
      <c r="I15" s="13">
        <v>61.79</v>
      </c>
      <c r="J15" s="14">
        <v>16</v>
      </c>
      <c r="K15" s="13">
        <v>100.38</v>
      </c>
      <c r="L15" s="14">
        <v>16</v>
      </c>
      <c r="M15" s="13">
        <v>46.14</v>
      </c>
      <c r="N15" s="14">
        <v>11</v>
      </c>
      <c r="O15" s="13">
        <v>58.47</v>
      </c>
      <c r="P15" s="14">
        <v>11</v>
      </c>
      <c r="Q15" s="54">
        <v>368.12</v>
      </c>
      <c r="R15" s="55">
        <v>78</v>
      </c>
    </row>
    <row r="16" spans="1:18" x14ac:dyDescent="0.25">
      <c r="A16" s="3">
        <v>15</v>
      </c>
      <c r="B16" s="3">
        <v>2</v>
      </c>
      <c r="C16" s="7" t="s">
        <v>30</v>
      </c>
      <c r="D16" s="7" t="s">
        <v>31</v>
      </c>
      <c r="E16" s="13">
        <v>42.41</v>
      </c>
      <c r="F16" s="14">
        <v>9</v>
      </c>
      <c r="G16" s="13">
        <v>68.28</v>
      </c>
      <c r="H16" s="14">
        <v>15</v>
      </c>
      <c r="I16" s="13">
        <v>48.14</v>
      </c>
      <c r="J16" s="14">
        <v>13</v>
      </c>
      <c r="K16" s="13">
        <v>100.08</v>
      </c>
      <c r="L16" s="14">
        <v>15</v>
      </c>
      <c r="M16" s="13">
        <v>50.25</v>
      </c>
      <c r="N16" s="14">
        <v>15</v>
      </c>
      <c r="O16" s="13">
        <v>65.63</v>
      </c>
      <c r="P16" s="14">
        <v>12</v>
      </c>
      <c r="Q16" s="54">
        <v>374.79</v>
      </c>
      <c r="R16" s="55">
        <v>79</v>
      </c>
    </row>
    <row r="17" spans="1:18" x14ac:dyDescent="0.25">
      <c r="A17" s="3">
        <v>16</v>
      </c>
      <c r="B17" s="3">
        <v>1</v>
      </c>
      <c r="C17" s="7" t="s">
        <v>81</v>
      </c>
      <c r="D17" s="7" t="s">
        <v>33</v>
      </c>
      <c r="E17" s="13">
        <v>43.72</v>
      </c>
      <c r="F17" s="14">
        <v>10</v>
      </c>
      <c r="G17" s="13">
        <v>59.98</v>
      </c>
      <c r="H17" s="14">
        <v>13</v>
      </c>
      <c r="I17" s="13">
        <v>46.79</v>
      </c>
      <c r="J17" s="14">
        <v>11</v>
      </c>
      <c r="K17" s="13">
        <v>100.87</v>
      </c>
      <c r="L17" s="14">
        <v>17</v>
      </c>
      <c r="M17" s="13">
        <v>52.28</v>
      </c>
      <c r="N17" s="14">
        <v>17</v>
      </c>
      <c r="O17" s="13">
        <v>79.510000000000005</v>
      </c>
      <c r="P17" s="14">
        <v>17</v>
      </c>
      <c r="Q17" s="54">
        <v>389.15</v>
      </c>
      <c r="R17" s="55">
        <v>85</v>
      </c>
    </row>
    <row r="18" spans="1:18" x14ac:dyDescent="0.25">
      <c r="A18" s="3">
        <v>17</v>
      </c>
      <c r="B18" s="3">
        <v>2</v>
      </c>
      <c r="C18" s="7" t="s">
        <v>35</v>
      </c>
      <c r="D18" s="7" t="s">
        <v>36</v>
      </c>
      <c r="E18" s="13">
        <v>51.73</v>
      </c>
      <c r="F18" s="14">
        <v>14</v>
      </c>
      <c r="G18" s="13">
        <v>75.87</v>
      </c>
      <c r="H18" s="14">
        <v>16</v>
      </c>
      <c r="I18" s="13">
        <v>86.06</v>
      </c>
      <c r="J18" s="14">
        <v>18</v>
      </c>
      <c r="K18" s="13">
        <v>96.85</v>
      </c>
      <c r="L18" s="14">
        <v>14</v>
      </c>
      <c r="M18" s="13">
        <v>52.83</v>
      </c>
      <c r="N18" s="14">
        <v>16</v>
      </c>
      <c r="O18" s="13">
        <v>76.959999999999994</v>
      </c>
      <c r="P18" s="14">
        <v>16</v>
      </c>
      <c r="Q18" s="54">
        <v>440.3</v>
      </c>
      <c r="R18" s="55">
        <v>94</v>
      </c>
    </row>
    <row r="19" spans="1:18" x14ac:dyDescent="0.25">
      <c r="A19" s="3">
        <v>18</v>
      </c>
      <c r="B19" s="3">
        <v>2</v>
      </c>
      <c r="C19" s="7" t="s">
        <v>74</v>
      </c>
      <c r="D19" s="7" t="s">
        <v>82</v>
      </c>
      <c r="E19" s="13">
        <v>102.23</v>
      </c>
      <c r="F19" s="14">
        <v>18</v>
      </c>
      <c r="G19" s="13">
        <v>90.85</v>
      </c>
      <c r="H19" s="14">
        <v>17</v>
      </c>
      <c r="I19" s="13">
        <v>71.5</v>
      </c>
      <c r="J19" s="14">
        <v>17</v>
      </c>
      <c r="K19" s="13">
        <v>129</v>
      </c>
      <c r="L19" s="14">
        <v>18</v>
      </c>
      <c r="M19" s="13">
        <v>62.25</v>
      </c>
      <c r="N19" s="14">
        <v>18</v>
      </c>
      <c r="O19" s="13">
        <v>83.51</v>
      </c>
      <c r="P19" s="14">
        <v>18</v>
      </c>
      <c r="Q19" s="54">
        <v>539.34</v>
      </c>
      <c r="R19" s="55">
        <v>106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D11" sqref="D11"/>
    </sheetView>
  </sheetViews>
  <sheetFormatPr defaultRowHeight="15" x14ac:dyDescent="0.25"/>
  <cols>
    <col min="1" max="1" width="7" customWidth="1"/>
    <col min="3" max="3" width="20.140625" customWidth="1"/>
  </cols>
  <sheetData>
    <row r="1" spans="1:15" x14ac:dyDescent="0.25">
      <c r="A1" s="22" t="s">
        <v>0</v>
      </c>
      <c r="B1" s="22" t="s">
        <v>114</v>
      </c>
      <c r="C1" s="23" t="s">
        <v>3</v>
      </c>
      <c r="D1" s="24" t="s">
        <v>10</v>
      </c>
      <c r="E1" s="25" t="s">
        <v>56</v>
      </c>
      <c r="F1" s="24" t="s">
        <v>44</v>
      </c>
      <c r="G1" s="22" t="s">
        <v>45</v>
      </c>
      <c r="H1" s="24" t="s">
        <v>46</v>
      </c>
      <c r="I1" s="22" t="s">
        <v>47</v>
      </c>
      <c r="J1" s="24" t="s">
        <v>48</v>
      </c>
      <c r="K1" s="22" t="s">
        <v>49</v>
      </c>
      <c r="L1" s="24" t="s">
        <v>50</v>
      </c>
      <c r="M1" s="22" t="s">
        <v>51</v>
      </c>
      <c r="N1" s="24" t="s">
        <v>52</v>
      </c>
      <c r="O1" s="22" t="s">
        <v>53</v>
      </c>
    </row>
    <row r="2" spans="1:15" x14ac:dyDescent="0.25">
      <c r="A2" s="26">
        <v>1</v>
      </c>
      <c r="B2" s="26" t="s">
        <v>115</v>
      </c>
      <c r="C2" s="27" t="s">
        <v>40</v>
      </c>
      <c r="D2" s="29">
        <v>227.25</v>
      </c>
      <c r="E2" s="25">
        <v>7</v>
      </c>
      <c r="F2" s="28">
        <v>55.8</v>
      </c>
      <c r="G2" s="26">
        <v>1</v>
      </c>
      <c r="H2" s="28">
        <v>57.72</v>
      </c>
      <c r="I2" s="26">
        <v>2</v>
      </c>
      <c r="J2" s="28">
        <v>47.7</v>
      </c>
      <c r="K2" s="26">
        <v>1</v>
      </c>
      <c r="L2" s="28">
        <v>22.35</v>
      </c>
      <c r="M2" s="26">
        <v>1</v>
      </c>
      <c r="N2" s="28">
        <v>43.68</v>
      </c>
      <c r="O2" s="26">
        <v>2</v>
      </c>
    </row>
    <row r="3" spans="1:15" x14ac:dyDescent="0.25">
      <c r="A3" s="26">
        <v>2</v>
      </c>
      <c r="B3" s="26" t="s">
        <v>115</v>
      </c>
      <c r="C3" s="27" t="s">
        <v>72</v>
      </c>
      <c r="D3" s="29">
        <v>255.62</v>
      </c>
      <c r="E3" s="25">
        <v>13</v>
      </c>
      <c r="F3" s="28">
        <v>78.239999999999995</v>
      </c>
      <c r="G3" s="26">
        <v>4</v>
      </c>
      <c r="H3" s="28">
        <v>49.66</v>
      </c>
      <c r="I3" s="26">
        <v>1</v>
      </c>
      <c r="J3" s="28">
        <v>51.36</v>
      </c>
      <c r="K3" s="26">
        <v>3</v>
      </c>
      <c r="L3" s="28">
        <v>25.38</v>
      </c>
      <c r="M3" s="26">
        <v>2</v>
      </c>
      <c r="N3" s="28">
        <v>50.98</v>
      </c>
      <c r="O3" s="26">
        <v>3</v>
      </c>
    </row>
    <row r="4" spans="1:15" x14ac:dyDescent="0.25">
      <c r="A4" s="26">
        <v>3</v>
      </c>
      <c r="B4" s="26" t="s">
        <v>115</v>
      </c>
      <c r="C4" s="27" t="s">
        <v>116</v>
      </c>
      <c r="D4" s="29">
        <v>255.64</v>
      </c>
      <c r="E4" s="25">
        <v>13</v>
      </c>
      <c r="F4" s="28">
        <v>71.14</v>
      </c>
      <c r="G4" s="26">
        <v>3</v>
      </c>
      <c r="H4" s="28">
        <v>58.95</v>
      </c>
      <c r="I4" s="26">
        <v>3</v>
      </c>
      <c r="J4" s="28">
        <v>49</v>
      </c>
      <c r="K4" s="26">
        <v>2</v>
      </c>
      <c r="L4" s="28">
        <v>35.25</v>
      </c>
      <c r="M4" s="26">
        <v>4</v>
      </c>
      <c r="N4" s="28">
        <v>41.3</v>
      </c>
      <c r="O4" s="26">
        <v>1</v>
      </c>
    </row>
    <row r="5" spans="1:15" x14ac:dyDescent="0.25">
      <c r="A5" s="26">
        <v>4</v>
      </c>
      <c r="B5" s="26" t="s">
        <v>115</v>
      </c>
      <c r="C5" s="27" t="s">
        <v>117</v>
      </c>
      <c r="D5" s="29">
        <v>317.7</v>
      </c>
      <c r="E5" s="25">
        <v>19</v>
      </c>
      <c r="F5" s="28">
        <v>67.09</v>
      </c>
      <c r="G5" s="26">
        <v>2</v>
      </c>
      <c r="H5" s="28">
        <v>63.76</v>
      </c>
      <c r="I5" s="26">
        <v>4</v>
      </c>
      <c r="J5" s="28">
        <v>103.86</v>
      </c>
      <c r="K5" s="26">
        <v>6</v>
      </c>
      <c r="L5" s="28">
        <v>30.47</v>
      </c>
      <c r="M5" s="26">
        <v>3</v>
      </c>
      <c r="N5" s="28">
        <v>52.52</v>
      </c>
      <c r="O5" s="26">
        <v>4</v>
      </c>
    </row>
    <row r="6" spans="1:15" x14ac:dyDescent="0.25">
      <c r="A6" s="26">
        <v>5</v>
      </c>
      <c r="B6" s="26" t="s">
        <v>115</v>
      </c>
      <c r="C6" s="27" t="s">
        <v>17</v>
      </c>
      <c r="D6" s="29">
        <v>365.41</v>
      </c>
      <c r="E6" s="25">
        <v>26</v>
      </c>
      <c r="F6" s="28">
        <v>102.21</v>
      </c>
      <c r="G6" s="26">
        <v>6</v>
      </c>
      <c r="H6" s="28">
        <v>63.83</v>
      </c>
      <c r="I6" s="26">
        <v>5</v>
      </c>
      <c r="J6" s="28">
        <v>72.19</v>
      </c>
      <c r="K6" s="26">
        <v>4</v>
      </c>
      <c r="L6" s="28">
        <v>43.74</v>
      </c>
      <c r="M6" s="26">
        <v>5</v>
      </c>
      <c r="N6" s="28">
        <v>83.44</v>
      </c>
      <c r="O6" s="26">
        <v>6</v>
      </c>
    </row>
    <row r="7" spans="1:15" x14ac:dyDescent="0.25">
      <c r="A7" s="26">
        <v>6</v>
      </c>
      <c r="B7" s="26" t="s">
        <v>115</v>
      </c>
      <c r="C7" s="27" t="s">
        <v>31</v>
      </c>
      <c r="D7" s="29">
        <v>437.06</v>
      </c>
      <c r="E7" s="25">
        <v>28</v>
      </c>
      <c r="F7" s="28">
        <v>98.41</v>
      </c>
      <c r="G7" s="26">
        <v>5</v>
      </c>
      <c r="H7" s="28">
        <v>137.99</v>
      </c>
      <c r="I7" s="26">
        <v>7</v>
      </c>
      <c r="J7" s="28">
        <v>85.66</v>
      </c>
      <c r="K7" s="26">
        <v>5</v>
      </c>
      <c r="L7" s="28">
        <v>50.18</v>
      </c>
      <c r="M7" s="26">
        <v>6</v>
      </c>
      <c r="N7" s="28">
        <v>64.819999999999993</v>
      </c>
      <c r="O7" s="26">
        <v>5</v>
      </c>
    </row>
    <row r="8" spans="1:15" x14ac:dyDescent="0.25">
      <c r="A8" s="26">
        <v>7</v>
      </c>
      <c r="B8" s="26" t="s">
        <v>115</v>
      </c>
      <c r="C8" s="27" t="s">
        <v>80</v>
      </c>
      <c r="D8" s="29">
        <v>597.76</v>
      </c>
      <c r="E8" s="25">
        <v>34</v>
      </c>
      <c r="F8" s="28">
        <v>144.82</v>
      </c>
      <c r="G8" s="26">
        <v>7</v>
      </c>
      <c r="H8" s="28">
        <v>105.72</v>
      </c>
      <c r="I8" s="26">
        <v>6</v>
      </c>
      <c r="J8" s="28">
        <v>144.69999999999999</v>
      </c>
      <c r="K8" s="26">
        <v>7</v>
      </c>
      <c r="L8" s="28">
        <v>109.68</v>
      </c>
      <c r="M8" s="26">
        <v>7</v>
      </c>
      <c r="N8" s="28">
        <v>92.84</v>
      </c>
      <c r="O8" s="26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pane ySplit="1" topLeftCell="A2" activePane="bottomLeft" state="frozen"/>
      <selection pane="bottomLeft" activeCell="F19" sqref="F19"/>
    </sheetView>
  </sheetViews>
  <sheetFormatPr defaultRowHeight="15" x14ac:dyDescent="0.25"/>
  <cols>
    <col min="1" max="1" width="6" style="4" customWidth="1"/>
    <col min="2" max="2" width="5.7109375" style="4" customWidth="1"/>
    <col min="4" max="4" width="17.7109375" customWidth="1"/>
    <col min="5" max="10" width="9.140625" style="16"/>
  </cols>
  <sheetData>
    <row r="1" spans="1:10" x14ac:dyDescent="0.25">
      <c r="A1" s="17" t="s">
        <v>83</v>
      </c>
      <c r="B1" s="17" t="s">
        <v>1</v>
      </c>
      <c r="C1" s="17" t="s">
        <v>2</v>
      </c>
      <c r="D1" s="17" t="s">
        <v>3</v>
      </c>
      <c r="E1" s="18" t="s">
        <v>84</v>
      </c>
      <c r="F1" s="18" t="s">
        <v>85</v>
      </c>
      <c r="G1" s="18" t="s">
        <v>86</v>
      </c>
      <c r="H1" s="18" t="s">
        <v>87</v>
      </c>
      <c r="I1" s="18" t="s">
        <v>88</v>
      </c>
      <c r="J1" s="18" t="s">
        <v>89</v>
      </c>
    </row>
    <row r="2" spans="1:10" x14ac:dyDescent="0.25">
      <c r="A2" s="19">
        <v>1</v>
      </c>
      <c r="B2" s="19">
        <v>1</v>
      </c>
      <c r="C2" s="20" t="s">
        <v>90</v>
      </c>
      <c r="D2" s="20" t="s">
        <v>91</v>
      </c>
      <c r="E2" s="21">
        <v>46.24</v>
      </c>
      <c r="F2" s="21">
        <v>50.64</v>
      </c>
      <c r="G2" s="21">
        <v>19.75</v>
      </c>
      <c r="H2" s="21">
        <v>36.83</v>
      </c>
      <c r="I2" s="21">
        <v>35.99</v>
      </c>
      <c r="J2" s="56">
        <v>189.45</v>
      </c>
    </row>
    <row r="3" spans="1:10" x14ac:dyDescent="0.25">
      <c r="A3" s="19">
        <v>2</v>
      </c>
      <c r="B3" s="19">
        <v>1</v>
      </c>
      <c r="C3" s="20" t="s">
        <v>92</v>
      </c>
      <c r="D3" s="20" t="s">
        <v>93</v>
      </c>
      <c r="E3" s="21">
        <v>36.39</v>
      </c>
      <c r="F3" s="21">
        <v>55</v>
      </c>
      <c r="G3" s="21">
        <v>49.06</v>
      </c>
      <c r="H3" s="21">
        <v>47.1</v>
      </c>
      <c r="I3" s="21">
        <v>38.15</v>
      </c>
      <c r="J3" s="56">
        <v>225.7</v>
      </c>
    </row>
    <row r="4" spans="1:10" x14ac:dyDescent="0.25">
      <c r="A4" s="19">
        <v>3</v>
      </c>
      <c r="B4" s="19">
        <v>2</v>
      </c>
      <c r="C4" s="20" t="s">
        <v>90</v>
      </c>
      <c r="D4" s="20" t="s">
        <v>94</v>
      </c>
      <c r="E4" s="21">
        <v>51.88</v>
      </c>
      <c r="F4" s="21">
        <v>70.599999999999994</v>
      </c>
      <c r="G4" s="21">
        <v>52.22</v>
      </c>
      <c r="H4" s="21">
        <v>59.33</v>
      </c>
      <c r="I4" s="21">
        <v>53.84</v>
      </c>
      <c r="J4" s="56">
        <v>287.87</v>
      </c>
    </row>
    <row r="5" spans="1:10" x14ac:dyDescent="0.25">
      <c r="A5" s="19">
        <v>4</v>
      </c>
      <c r="B5" s="19">
        <v>1</v>
      </c>
      <c r="C5" s="20" t="s">
        <v>95</v>
      </c>
      <c r="D5" s="20" t="s">
        <v>96</v>
      </c>
      <c r="E5" s="21">
        <v>56.94</v>
      </c>
      <c r="F5" s="21">
        <v>67.930000000000007</v>
      </c>
      <c r="G5" s="21">
        <v>63.84</v>
      </c>
      <c r="H5" s="21">
        <v>64.14</v>
      </c>
      <c r="I5" s="21">
        <v>45.67</v>
      </c>
      <c r="J5" s="56">
        <v>298.52000000000004</v>
      </c>
    </row>
    <row r="6" spans="1:10" x14ac:dyDescent="0.25">
      <c r="A6" s="19">
        <v>5</v>
      </c>
      <c r="B6" s="19">
        <v>2</v>
      </c>
      <c r="C6" s="20" t="s">
        <v>92</v>
      </c>
      <c r="D6" s="20" t="s">
        <v>97</v>
      </c>
      <c r="E6" s="21">
        <v>67.16</v>
      </c>
      <c r="F6" s="21">
        <v>70.849999999999994</v>
      </c>
      <c r="G6" s="21">
        <v>53.96</v>
      </c>
      <c r="H6" s="21">
        <v>61.2</v>
      </c>
      <c r="I6" s="21">
        <v>46.83</v>
      </c>
      <c r="J6" s="56">
        <v>300</v>
      </c>
    </row>
    <row r="7" spans="1:10" x14ac:dyDescent="0.25">
      <c r="A7" s="19">
        <v>6</v>
      </c>
      <c r="B7" s="19">
        <v>1</v>
      </c>
      <c r="C7" s="20" t="s">
        <v>98</v>
      </c>
      <c r="D7" s="20" t="s">
        <v>99</v>
      </c>
      <c r="E7" s="21">
        <v>61.96</v>
      </c>
      <c r="F7" s="21">
        <v>77.319999999999993</v>
      </c>
      <c r="G7" s="21">
        <v>62.58</v>
      </c>
      <c r="H7" s="21">
        <v>55.77</v>
      </c>
      <c r="I7" s="21">
        <v>47.96</v>
      </c>
      <c r="J7" s="56">
        <v>305.58999999999997</v>
      </c>
    </row>
    <row r="8" spans="1:10" x14ac:dyDescent="0.25">
      <c r="A8" s="19">
        <v>7</v>
      </c>
      <c r="B8" s="19">
        <v>3</v>
      </c>
      <c r="C8" s="20" t="s">
        <v>90</v>
      </c>
      <c r="D8" s="20" t="s">
        <v>100</v>
      </c>
      <c r="E8" s="21">
        <v>54.16</v>
      </c>
      <c r="F8" s="21">
        <v>67.73</v>
      </c>
      <c r="G8" s="21">
        <v>52.23</v>
      </c>
      <c r="H8" s="21">
        <v>78.41</v>
      </c>
      <c r="I8" s="21">
        <v>60.64</v>
      </c>
      <c r="J8" s="56">
        <v>313.17</v>
      </c>
    </row>
    <row r="9" spans="1:10" x14ac:dyDescent="0.25">
      <c r="A9" s="19">
        <v>8</v>
      </c>
      <c r="B9" s="19">
        <v>1</v>
      </c>
      <c r="C9" s="20" t="s">
        <v>101</v>
      </c>
      <c r="D9" s="20" t="s">
        <v>102</v>
      </c>
      <c r="E9" s="21">
        <v>62.47</v>
      </c>
      <c r="F9" s="21">
        <v>71.069999999999993</v>
      </c>
      <c r="G9" s="21">
        <v>49.97</v>
      </c>
      <c r="H9" s="21">
        <v>83.44</v>
      </c>
      <c r="I9" s="21">
        <v>58.05</v>
      </c>
      <c r="J9" s="56">
        <v>325</v>
      </c>
    </row>
    <row r="10" spans="1:10" x14ac:dyDescent="0.25">
      <c r="A10" s="19">
        <v>9</v>
      </c>
      <c r="B10" s="19">
        <v>1</v>
      </c>
      <c r="C10" s="20" t="s">
        <v>103</v>
      </c>
      <c r="D10" s="20" t="s">
        <v>104</v>
      </c>
      <c r="E10" s="21">
        <v>54.33</v>
      </c>
      <c r="F10" s="21">
        <v>91.98</v>
      </c>
      <c r="G10" s="21">
        <v>53.03</v>
      </c>
      <c r="H10" s="21">
        <v>72.06</v>
      </c>
      <c r="I10" s="21">
        <v>59.38</v>
      </c>
      <c r="J10" s="56">
        <v>330.78</v>
      </c>
    </row>
    <row r="11" spans="1:10" x14ac:dyDescent="0.25">
      <c r="A11" s="19">
        <v>10</v>
      </c>
      <c r="B11" s="19">
        <v>4</v>
      </c>
      <c r="C11" s="20" t="s">
        <v>90</v>
      </c>
      <c r="D11" s="20" t="s">
        <v>105</v>
      </c>
      <c r="E11" s="21">
        <v>63.91</v>
      </c>
      <c r="F11" s="21">
        <v>72.84</v>
      </c>
      <c r="G11" s="21">
        <v>72.12</v>
      </c>
      <c r="H11" s="21">
        <v>70.87</v>
      </c>
      <c r="I11" s="21">
        <v>64.48</v>
      </c>
      <c r="J11" s="56">
        <v>344.22</v>
      </c>
    </row>
    <row r="12" spans="1:10" x14ac:dyDescent="0.25">
      <c r="A12" s="19">
        <v>11</v>
      </c>
      <c r="B12" s="19">
        <v>1</v>
      </c>
      <c r="C12" s="20" t="s">
        <v>106</v>
      </c>
      <c r="D12" s="20" t="s">
        <v>107</v>
      </c>
      <c r="E12" s="21">
        <v>46.44</v>
      </c>
      <c r="F12" s="21">
        <v>54.48</v>
      </c>
      <c r="G12" s="21">
        <v>38.47</v>
      </c>
      <c r="H12" s="21">
        <v>160</v>
      </c>
      <c r="I12" s="21">
        <v>45.53</v>
      </c>
      <c r="J12" s="56">
        <v>344.91999999999996</v>
      </c>
    </row>
    <row r="13" spans="1:10" x14ac:dyDescent="0.25">
      <c r="A13" s="19">
        <v>12</v>
      </c>
      <c r="B13" s="19">
        <v>1</v>
      </c>
      <c r="C13" s="20" t="s">
        <v>35</v>
      </c>
      <c r="D13" s="20" t="s">
        <v>108</v>
      </c>
      <c r="E13" s="21">
        <v>62.09</v>
      </c>
      <c r="F13" s="21">
        <v>83.3</v>
      </c>
      <c r="G13" s="21">
        <v>59.16</v>
      </c>
      <c r="H13" s="21">
        <v>70.08</v>
      </c>
      <c r="I13" s="21">
        <v>81.91</v>
      </c>
      <c r="J13" s="56">
        <v>356.53999999999996</v>
      </c>
    </row>
    <row r="14" spans="1:10" x14ac:dyDescent="0.25">
      <c r="A14" s="19">
        <v>13</v>
      </c>
      <c r="B14" s="19">
        <v>1</v>
      </c>
      <c r="C14" s="20" t="s">
        <v>109</v>
      </c>
      <c r="D14" s="20" t="s">
        <v>110</v>
      </c>
      <c r="E14" s="21">
        <v>72.83</v>
      </c>
      <c r="F14" s="21">
        <v>85.6</v>
      </c>
      <c r="G14" s="21">
        <v>55.13</v>
      </c>
      <c r="H14" s="21">
        <v>84.92</v>
      </c>
      <c r="I14" s="21">
        <v>61.53</v>
      </c>
      <c r="J14" s="56">
        <v>360.01</v>
      </c>
    </row>
    <row r="15" spans="1:10" x14ac:dyDescent="0.25">
      <c r="A15" s="19">
        <v>14</v>
      </c>
      <c r="B15" s="19">
        <v>1</v>
      </c>
      <c r="C15" s="20" t="s">
        <v>111</v>
      </c>
      <c r="D15" s="20" t="s">
        <v>112</v>
      </c>
      <c r="E15" s="21">
        <v>60.53</v>
      </c>
      <c r="F15" s="21">
        <v>108.29</v>
      </c>
      <c r="G15" s="21">
        <v>55.85</v>
      </c>
      <c r="H15" s="21">
        <v>86.57</v>
      </c>
      <c r="I15" s="21">
        <v>63.55</v>
      </c>
      <c r="J15" s="56">
        <v>374.79</v>
      </c>
    </row>
    <row r="16" spans="1:10" x14ac:dyDescent="0.25">
      <c r="A16" s="19">
        <v>15</v>
      </c>
      <c r="B16" s="19">
        <v>1</v>
      </c>
      <c r="C16" s="20" t="s">
        <v>30</v>
      </c>
      <c r="D16" s="20" t="s">
        <v>113</v>
      </c>
      <c r="E16" s="21">
        <v>59.91</v>
      </c>
      <c r="F16" s="21">
        <v>103.23</v>
      </c>
      <c r="G16" s="21">
        <v>83.05</v>
      </c>
      <c r="H16" s="21">
        <v>94.48</v>
      </c>
      <c r="I16" s="21">
        <v>63.92</v>
      </c>
      <c r="J16" s="56">
        <v>404.59000000000003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pane ySplit="1" topLeftCell="A2" activePane="bottomLeft" state="frozen"/>
      <selection pane="bottomLeft" activeCell="G31" sqref="G31"/>
    </sheetView>
  </sheetViews>
  <sheetFormatPr defaultRowHeight="15" x14ac:dyDescent="0.25"/>
  <cols>
    <col min="1" max="1" width="18.42578125" customWidth="1"/>
    <col min="9" max="9" width="10.5703125" customWidth="1"/>
  </cols>
  <sheetData>
    <row r="1" spans="1:10" x14ac:dyDescent="0.25">
      <c r="A1" s="30" t="s">
        <v>118</v>
      </c>
      <c r="B1" s="31" t="s">
        <v>119</v>
      </c>
      <c r="C1" s="32" t="s">
        <v>120</v>
      </c>
      <c r="D1" s="32" t="s">
        <v>121</v>
      </c>
      <c r="E1" s="32" t="s">
        <v>122</v>
      </c>
      <c r="F1" s="32" t="s">
        <v>123</v>
      </c>
      <c r="G1" s="32" t="s">
        <v>124</v>
      </c>
      <c r="H1" s="32" t="s">
        <v>125</v>
      </c>
      <c r="I1" s="32" t="s">
        <v>126</v>
      </c>
      <c r="J1" s="31" t="s">
        <v>127</v>
      </c>
    </row>
    <row r="2" spans="1:10" x14ac:dyDescent="0.25">
      <c r="A2" s="33" t="s">
        <v>128</v>
      </c>
      <c r="B2" s="33" t="s">
        <v>11</v>
      </c>
      <c r="C2" s="34">
        <v>30.67</v>
      </c>
      <c r="D2" s="34">
        <v>25.65</v>
      </c>
      <c r="E2" s="34">
        <v>26.78</v>
      </c>
      <c r="F2" s="34">
        <v>30.56</v>
      </c>
      <c r="G2" s="34">
        <v>23.66</v>
      </c>
      <c r="H2" s="34">
        <v>20.3</v>
      </c>
      <c r="I2" s="57">
        <f t="shared" ref="I2:I23" si="0">SUM(C2:H2)</f>
        <v>157.62</v>
      </c>
      <c r="J2" s="58">
        <v>1</v>
      </c>
    </row>
    <row r="3" spans="1:10" x14ac:dyDescent="0.25">
      <c r="A3" s="33" t="s">
        <v>129</v>
      </c>
      <c r="B3" s="33" t="s">
        <v>35</v>
      </c>
      <c r="C3" s="34">
        <v>37.46</v>
      </c>
      <c r="D3" s="34">
        <v>24.48</v>
      </c>
      <c r="E3" s="34">
        <v>21.92</v>
      </c>
      <c r="F3" s="34">
        <v>25.37</v>
      </c>
      <c r="G3" s="34">
        <v>27.98</v>
      </c>
      <c r="H3" s="34">
        <v>22.08</v>
      </c>
      <c r="I3" s="57">
        <f t="shared" si="0"/>
        <v>159.29000000000002</v>
      </c>
      <c r="J3" s="58">
        <v>2</v>
      </c>
    </row>
    <row r="4" spans="1:10" x14ac:dyDescent="0.25">
      <c r="A4" s="33" t="s">
        <v>130</v>
      </c>
      <c r="B4" s="33" t="s">
        <v>131</v>
      </c>
      <c r="C4" s="34">
        <v>33.08</v>
      </c>
      <c r="D4" s="34">
        <v>22.12</v>
      </c>
      <c r="E4" s="34">
        <v>31.88</v>
      </c>
      <c r="F4" s="34">
        <v>28.86</v>
      </c>
      <c r="G4" s="34">
        <v>28.56</v>
      </c>
      <c r="H4" s="34">
        <v>32.909999999999997</v>
      </c>
      <c r="I4" s="57">
        <f t="shared" si="0"/>
        <v>177.41</v>
      </c>
      <c r="J4" s="58">
        <v>3</v>
      </c>
    </row>
    <row r="5" spans="1:10" x14ac:dyDescent="0.25">
      <c r="A5" s="33" t="s">
        <v>91</v>
      </c>
      <c r="B5" s="33" t="s">
        <v>57</v>
      </c>
      <c r="C5" s="34">
        <v>33.11</v>
      </c>
      <c r="D5" s="34">
        <v>24.58</v>
      </c>
      <c r="E5" s="34">
        <v>26.02</v>
      </c>
      <c r="F5" s="34">
        <v>33.24</v>
      </c>
      <c r="G5" s="34">
        <v>31.79</v>
      </c>
      <c r="H5" s="34">
        <v>30.06</v>
      </c>
      <c r="I5" s="57">
        <f t="shared" si="0"/>
        <v>178.79999999999998</v>
      </c>
      <c r="J5" s="58">
        <v>4</v>
      </c>
    </row>
    <row r="6" spans="1:10" x14ac:dyDescent="0.25">
      <c r="A6" s="33" t="s">
        <v>132</v>
      </c>
      <c r="B6" s="33" t="s">
        <v>13</v>
      </c>
      <c r="C6" s="34">
        <v>38.08</v>
      </c>
      <c r="D6" s="34">
        <v>29.93</v>
      </c>
      <c r="E6" s="34">
        <v>31.7</v>
      </c>
      <c r="F6" s="34">
        <v>31.9</v>
      </c>
      <c r="G6" s="34">
        <v>39.21</v>
      </c>
      <c r="H6" s="34">
        <v>31.03</v>
      </c>
      <c r="I6" s="57">
        <f t="shared" si="0"/>
        <v>201.85</v>
      </c>
      <c r="J6" s="58">
        <v>5</v>
      </c>
    </row>
    <row r="7" spans="1:10" x14ac:dyDescent="0.25">
      <c r="A7" s="33" t="s">
        <v>133</v>
      </c>
      <c r="B7" s="33" t="s">
        <v>57</v>
      </c>
      <c r="C7" s="34">
        <v>41.37</v>
      </c>
      <c r="D7" s="34">
        <v>32.08</v>
      </c>
      <c r="E7" s="34">
        <v>29.15</v>
      </c>
      <c r="F7" s="34">
        <v>42.24</v>
      </c>
      <c r="G7" s="34">
        <v>35.35</v>
      </c>
      <c r="H7" s="34">
        <v>22.77</v>
      </c>
      <c r="I7" s="57">
        <f t="shared" si="0"/>
        <v>202.96</v>
      </c>
      <c r="J7" s="58">
        <v>6</v>
      </c>
    </row>
    <row r="8" spans="1:10" x14ac:dyDescent="0.25">
      <c r="A8" s="33" t="s">
        <v>94</v>
      </c>
      <c r="B8" s="33" t="s">
        <v>57</v>
      </c>
      <c r="C8" s="34">
        <v>32.39</v>
      </c>
      <c r="D8" s="34">
        <v>33.020000000000003</v>
      </c>
      <c r="E8" s="34">
        <v>38.270000000000003</v>
      </c>
      <c r="F8" s="34">
        <v>38.79</v>
      </c>
      <c r="G8" s="34">
        <v>42.83</v>
      </c>
      <c r="H8" s="34">
        <v>23.35</v>
      </c>
      <c r="I8" s="57">
        <f t="shared" si="0"/>
        <v>208.65</v>
      </c>
      <c r="J8" s="58">
        <v>7</v>
      </c>
    </row>
    <row r="9" spans="1:10" x14ac:dyDescent="0.25">
      <c r="A9" s="33" t="s">
        <v>96</v>
      </c>
      <c r="B9" s="33" t="s">
        <v>134</v>
      </c>
      <c r="C9" s="34">
        <v>40.799999999999997</v>
      </c>
      <c r="D9" s="34">
        <v>33.229999999999997</v>
      </c>
      <c r="E9" s="34">
        <v>37.57</v>
      </c>
      <c r="F9" s="34">
        <v>34.200000000000003</v>
      </c>
      <c r="G9" s="34">
        <v>39.42</v>
      </c>
      <c r="H9" s="34">
        <v>39.33</v>
      </c>
      <c r="I9" s="57">
        <f t="shared" si="0"/>
        <v>224.55</v>
      </c>
      <c r="J9" s="58">
        <v>8</v>
      </c>
    </row>
    <row r="10" spans="1:10" x14ac:dyDescent="0.25">
      <c r="A10" s="33" t="s">
        <v>135</v>
      </c>
      <c r="B10" s="33" t="s">
        <v>18</v>
      </c>
      <c r="C10" s="34">
        <v>69.510000000000005</v>
      </c>
      <c r="D10" s="34">
        <v>34.76</v>
      </c>
      <c r="E10" s="34">
        <v>30.99</v>
      </c>
      <c r="F10" s="34">
        <v>35.46</v>
      </c>
      <c r="G10" s="34">
        <v>41.92</v>
      </c>
      <c r="H10" s="34">
        <v>40.729999999999997</v>
      </c>
      <c r="I10" s="57">
        <f t="shared" si="0"/>
        <v>253.37000000000003</v>
      </c>
      <c r="J10" s="58">
        <v>9</v>
      </c>
    </row>
    <row r="11" spans="1:10" x14ac:dyDescent="0.25">
      <c r="A11" s="33" t="s">
        <v>107</v>
      </c>
      <c r="B11" s="33" t="s">
        <v>28</v>
      </c>
      <c r="C11" s="34">
        <v>51.04</v>
      </c>
      <c r="D11" s="34">
        <v>35.33</v>
      </c>
      <c r="E11" s="34">
        <v>36</v>
      </c>
      <c r="F11" s="34">
        <v>41.59</v>
      </c>
      <c r="G11" s="34">
        <v>45.92</v>
      </c>
      <c r="H11" s="34">
        <v>48.92</v>
      </c>
      <c r="I11" s="57">
        <f t="shared" si="0"/>
        <v>258.8</v>
      </c>
      <c r="J11" s="58">
        <v>10</v>
      </c>
    </row>
    <row r="12" spans="1:10" x14ac:dyDescent="0.25">
      <c r="A12" s="33" t="s">
        <v>136</v>
      </c>
      <c r="B12" s="33" t="s">
        <v>13</v>
      </c>
      <c r="C12" s="34">
        <v>36.35</v>
      </c>
      <c r="D12" s="34">
        <v>66.55</v>
      </c>
      <c r="E12" s="34">
        <v>53.12</v>
      </c>
      <c r="F12" s="34">
        <v>34.01</v>
      </c>
      <c r="G12" s="34">
        <v>50.04</v>
      </c>
      <c r="H12" s="34">
        <v>29.29</v>
      </c>
      <c r="I12" s="57">
        <f t="shared" si="0"/>
        <v>269.36</v>
      </c>
      <c r="J12" s="58">
        <v>11</v>
      </c>
    </row>
    <row r="13" spans="1:10" x14ac:dyDescent="0.25">
      <c r="A13" s="33" t="s">
        <v>137</v>
      </c>
      <c r="B13" s="33" t="s">
        <v>138</v>
      </c>
      <c r="C13" s="34">
        <v>58.05</v>
      </c>
      <c r="D13" s="34">
        <v>39.31</v>
      </c>
      <c r="E13" s="34">
        <v>39.630000000000003</v>
      </c>
      <c r="F13" s="34">
        <v>55.49</v>
      </c>
      <c r="G13" s="34">
        <v>46.12</v>
      </c>
      <c r="H13" s="34">
        <v>40.5</v>
      </c>
      <c r="I13" s="57">
        <f t="shared" si="0"/>
        <v>279.10000000000002</v>
      </c>
      <c r="J13" s="58">
        <v>12</v>
      </c>
    </row>
    <row r="14" spans="1:10" x14ac:dyDescent="0.25">
      <c r="A14" s="33" t="s">
        <v>102</v>
      </c>
      <c r="B14" s="33" t="s">
        <v>24</v>
      </c>
      <c r="C14" s="34">
        <v>58.94</v>
      </c>
      <c r="D14" s="34">
        <v>46.13</v>
      </c>
      <c r="E14" s="34">
        <v>44.11</v>
      </c>
      <c r="F14" s="34">
        <v>51.65</v>
      </c>
      <c r="G14" s="34">
        <v>45.24</v>
      </c>
      <c r="H14" s="34">
        <v>38.549999999999997</v>
      </c>
      <c r="I14" s="57">
        <f t="shared" si="0"/>
        <v>284.62</v>
      </c>
      <c r="J14" s="58">
        <v>13</v>
      </c>
    </row>
    <row r="15" spans="1:10" x14ac:dyDescent="0.25">
      <c r="A15" s="33" t="s">
        <v>139</v>
      </c>
      <c r="B15" s="33" t="s">
        <v>131</v>
      </c>
      <c r="C15" s="34">
        <v>68.67</v>
      </c>
      <c r="D15" s="34">
        <v>40.450000000000003</v>
      </c>
      <c r="E15" s="34">
        <v>38.43</v>
      </c>
      <c r="F15" s="34">
        <v>48.01</v>
      </c>
      <c r="G15" s="34">
        <v>41.79</v>
      </c>
      <c r="H15" s="34">
        <v>49.99</v>
      </c>
      <c r="I15" s="57">
        <f t="shared" si="0"/>
        <v>287.33999999999997</v>
      </c>
      <c r="J15" s="58">
        <v>14</v>
      </c>
    </row>
    <row r="16" spans="1:10" x14ac:dyDescent="0.25">
      <c r="A16" s="33" t="s">
        <v>140</v>
      </c>
      <c r="B16" s="33" t="s">
        <v>131</v>
      </c>
      <c r="C16" s="34">
        <v>53.64</v>
      </c>
      <c r="D16" s="34">
        <v>38.78</v>
      </c>
      <c r="E16" s="34">
        <v>34.01</v>
      </c>
      <c r="F16" s="34">
        <v>62.14</v>
      </c>
      <c r="G16" s="34">
        <v>60.93</v>
      </c>
      <c r="H16" s="34">
        <v>55.91</v>
      </c>
      <c r="I16" s="57">
        <f t="shared" si="0"/>
        <v>305.40999999999997</v>
      </c>
      <c r="J16" s="58">
        <v>15</v>
      </c>
    </row>
    <row r="17" spans="1:10" x14ac:dyDescent="0.25">
      <c r="A17" s="33" t="s">
        <v>110</v>
      </c>
      <c r="B17" s="33" t="s">
        <v>141</v>
      </c>
      <c r="C17" s="34">
        <v>82.93</v>
      </c>
      <c r="D17" s="34">
        <v>41.7</v>
      </c>
      <c r="E17" s="34">
        <v>45.1</v>
      </c>
      <c r="F17" s="34">
        <v>46.92</v>
      </c>
      <c r="G17" s="34">
        <v>45.1</v>
      </c>
      <c r="H17" s="34">
        <v>44</v>
      </c>
      <c r="I17" s="57">
        <f t="shared" si="0"/>
        <v>305.75000000000006</v>
      </c>
      <c r="J17" s="58">
        <v>16</v>
      </c>
    </row>
    <row r="18" spans="1:10" x14ac:dyDescent="0.25">
      <c r="A18" s="33" t="s">
        <v>142</v>
      </c>
      <c r="B18" s="33" t="s">
        <v>20</v>
      </c>
      <c r="C18" s="34">
        <v>43.38</v>
      </c>
      <c r="D18" s="34">
        <v>28.32</v>
      </c>
      <c r="E18" s="34">
        <v>34.54</v>
      </c>
      <c r="F18" s="34">
        <v>38.72</v>
      </c>
      <c r="G18" s="34">
        <v>45.19</v>
      </c>
      <c r="H18" s="34">
        <v>120</v>
      </c>
      <c r="I18" s="57">
        <f t="shared" si="0"/>
        <v>310.14999999999998</v>
      </c>
      <c r="J18" s="58">
        <v>17</v>
      </c>
    </row>
    <row r="19" spans="1:10" x14ac:dyDescent="0.25">
      <c r="A19" s="33" t="s">
        <v>104</v>
      </c>
      <c r="B19" s="33" t="s">
        <v>18</v>
      </c>
      <c r="C19" s="34">
        <v>58.2</v>
      </c>
      <c r="D19" s="34">
        <v>39.799999999999997</v>
      </c>
      <c r="E19" s="34">
        <v>42.57</v>
      </c>
      <c r="F19" s="34">
        <v>56.91</v>
      </c>
      <c r="G19" s="34">
        <v>58.48</v>
      </c>
      <c r="H19" s="34">
        <v>57.85</v>
      </c>
      <c r="I19" s="57">
        <f t="shared" si="0"/>
        <v>313.81</v>
      </c>
      <c r="J19" s="58">
        <v>18</v>
      </c>
    </row>
    <row r="20" spans="1:10" x14ac:dyDescent="0.25">
      <c r="A20" s="33" t="s">
        <v>112</v>
      </c>
      <c r="B20" s="33" t="s">
        <v>32</v>
      </c>
      <c r="C20" s="34">
        <v>82.78</v>
      </c>
      <c r="D20" s="34">
        <v>51.46</v>
      </c>
      <c r="E20" s="34">
        <v>43.16</v>
      </c>
      <c r="F20" s="34">
        <v>52.42</v>
      </c>
      <c r="G20" s="34">
        <v>65.75</v>
      </c>
      <c r="H20" s="34">
        <v>40.69</v>
      </c>
      <c r="I20" s="57">
        <f t="shared" si="0"/>
        <v>336.26</v>
      </c>
      <c r="J20" s="58">
        <v>19</v>
      </c>
    </row>
    <row r="21" spans="1:10" x14ac:dyDescent="0.25">
      <c r="A21" s="33" t="s">
        <v>143</v>
      </c>
      <c r="B21" s="33" t="s">
        <v>30</v>
      </c>
      <c r="C21" s="34">
        <v>74.45</v>
      </c>
      <c r="D21" s="34">
        <v>46.86</v>
      </c>
      <c r="E21" s="34">
        <v>46.57</v>
      </c>
      <c r="F21" s="34">
        <v>52.29</v>
      </c>
      <c r="G21" s="34">
        <v>77.14</v>
      </c>
      <c r="H21" s="34">
        <v>44.97</v>
      </c>
      <c r="I21" s="57">
        <f t="shared" si="0"/>
        <v>342.28</v>
      </c>
      <c r="J21" s="58">
        <v>20</v>
      </c>
    </row>
    <row r="22" spans="1:10" x14ac:dyDescent="0.25">
      <c r="A22" s="33" t="s">
        <v>113</v>
      </c>
      <c r="B22" s="33" t="s">
        <v>30</v>
      </c>
      <c r="C22" s="34">
        <v>103.4</v>
      </c>
      <c r="D22" s="34">
        <v>51.3</v>
      </c>
      <c r="E22" s="34">
        <v>47.18</v>
      </c>
      <c r="F22" s="34">
        <v>69.2</v>
      </c>
      <c r="G22" s="34">
        <v>62.38</v>
      </c>
      <c r="H22" s="34">
        <v>58.51</v>
      </c>
      <c r="I22" s="57">
        <f t="shared" si="0"/>
        <v>391.96999999999997</v>
      </c>
      <c r="J22" s="58">
        <v>21</v>
      </c>
    </row>
    <row r="23" spans="1:10" x14ac:dyDescent="0.25">
      <c r="A23" s="33" t="s">
        <v>144</v>
      </c>
      <c r="B23" s="33" t="s">
        <v>35</v>
      </c>
      <c r="C23" s="34">
        <v>108.12</v>
      </c>
      <c r="D23" s="34">
        <v>84.62</v>
      </c>
      <c r="E23" s="34">
        <v>59.27</v>
      </c>
      <c r="F23" s="34">
        <v>70.150000000000006</v>
      </c>
      <c r="G23" s="34">
        <v>66.040000000000006</v>
      </c>
      <c r="H23" s="34">
        <v>60.48</v>
      </c>
      <c r="I23" s="57">
        <f t="shared" si="0"/>
        <v>448.68000000000006</v>
      </c>
      <c r="J23" s="58">
        <v>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I18" sqref="I18"/>
    </sheetView>
  </sheetViews>
  <sheetFormatPr defaultRowHeight="15" x14ac:dyDescent="0.25"/>
  <cols>
    <col min="5" max="5" width="19.85546875" customWidth="1"/>
  </cols>
  <sheetData>
    <row r="1" spans="1:10" ht="26.25" x14ac:dyDescent="0.25">
      <c r="A1" s="35" t="s">
        <v>145</v>
      </c>
      <c r="B1" s="35" t="s">
        <v>146</v>
      </c>
      <c r="C1" s="36" t="s">
        <v>2</v>
      </c>
      <c r="D1" s="36" t="s">
        <v>147</v>
      </c>
      <c r="E1" s="36" t="s">
        <v>3</v>
      </c>
      <c r="F1" s="37" t="s">
        <v>84</v>
      </c>
      <c r="G1" s="37" t="s">
        <v>85</v>
      </c>
      <c r="H1" s="37" t="s">
        <v>86</v>
      </c>
      <c r="I1" s="37" t="s">
        <v>87</v>
      </c>
      <c r="J1" s="37" t="s">
        <v>89</v>
      </c>
    </row>
    <row r="2" spans="1:10" x14ac:dyDescent="0.25">
      <c r="A2" s="38">
        <v>1</v>
      </c>
      <c r="B2" s="39">
        <v>1</v>
      </c>
      <c r="C2" s="38" t="s">
        <v>11</v>
      </c>
      <c r="D2" s="40" t="s">
        <v>148</v>
      </c>
      <c r="E2" s="41" t="s">
        <v>128</v>
      </c>
      <c r="F2" s="28">
        <v>21.81</v>
      </c>
      <c r="G2" s="28">
        <v>23.06</v>
      </c>
      <c r="H2" s="28">
        <v>25.05</v>
      </c>
      <c r="I2" s="28">
        <v>35.49</v>
      </c>
      <c r="J2" s="59">
        <f t="shared" ref="J2:J15" si="0">SUM(F2:I2)</f>
        <v>105.41</v>
      </c>
    </row>
    <row r="3" spans="1:10" x14ac:dyDescent="0.25">
      <c r="A3" s="38">
        <v>2</v>
      </c>
      <c r="B3" s="39">
        <v>1</v>
      </c>
      <c r="C3" s="38" t="s">
        <v>149</v>
      </c>
      <c r="D3" s="40"/>
      <c r="E3" s="41" t="s">
        <v>73</v>
      </c>
      <c r="F3" s="28">
        <v>29.06</v>
      </c>
      <c r="G3" s="28">
        <v>41.8</v>
      </c>
      <c r="H3" s="28">
        <v>34.72</v>
      </c>
      <c r="I3" s="28">
        <v>51.49</v>
      </c>
      <c r="J3" s="59">
        <f t="shared" si="0"/>
        <v>157.07</v>
      </c>
    </row>
    <row r="4" spans="1:10" x14ac:dyDescent="0.25">
      <c r="A4" s="38">
        <v>3</v>
      </c>
      <c r="B4" s="39">
        <v>1</v>
      </c>
      <c r="C4" s="38" t="s">
        <v>150</v>
      </c>
      <c r="D4" s="40"/>
      <c r="E4" s="41" t="s">
        <v>96</v>
      </c>
      <c r="F4" s="28">
        <v>43.95</v>
      </c>
      <c r="G4" s="28">
        <v>37.15</v>
      </c>
      <c r="H4" s="28">
        <v>38.299999999999997</v>
      </c>
      <c r="I4" s="28">
        <v>45.29</v>
      </c>
      <c r="J4" s="59">
        <f t="shared" si="0"/>
        <v>164.69</v>
      </c>
    </row>
    <row r="5" spans="1:10" x14ac:dyDescent="0.25">
      <c r="A5" s="38">
        <v>4</v>
      </c>
      <c r="B5" s="39">
        <v>1</v>
      </c>
      <c r="C5" s="38" t="s">
        <v>18</v>
      </c>
      <c r="D5" s="40"/>
      <c r="E5" s="41" t="s">
        <v>19</v>
      </c>
      <c r="F5" s="28">
        <v>39.200000000000003</v>
      </c>
      <c r="G5" s="28">
        <v>46.13</v>
      </c>
      <c r="H5" s="28">
        <v>41.86</v>
      </c>
      <c r="I5" s="28">
        <v>44.4</v>
      </c>
      <c r="J5" s="59">
        <f t="shared" si="0"/>
        <v>171.59</v>
      </c>
    </row>
    <row r="6" spans="1:10" x14ac:dyDescent="0.25">
      <c r="A6" s="38">
        <v>5</v>
      </c>
      <c r="B6" s="38">
        <v>2</v>
      </c>
      <c r="C6" s="38" t="s">
        <v>149</v>
      </c>
      <c r="D6" s="40"/>
      <c r="E6" s="41" t="s">
        <v>91</v>
      </c>
      <c r="F6" s="28">
        <v>45.04</v>
      </c>
      <c r="G6" s="28">
        <v>46.74</v>
      </c>
      <c r="H6" s="28">
        <v>39.24</v>
      </c>
      <c r="I6" s="28">
        <v>63.35</v>
      </c>
      <c r="J6" s="59">
        <f t="shared" si="0"/>
        <v>194.37</v>
      </c>
    </row>
    <row r="7" spans="1:10" x14ac:dyDescent="0.25">
      <c r="A7" s="38">
        <v>6</v>
      </c>
      <c r="B7" s="39">
        <v>1</v>
      </c>
      <c r="C7" s="38" t="s">
        <v>141</v>
      </c>
      <c r="D7" s="40"/>
      <c r="E7" s="41" t="s">
        <v>110</v>
      </c>
      <c r="F7" s="28">
        <v>46.37</v>
      </c>
      <c r="G7" s="28">
        <v>50.82</v>
      </c>
      <c r="H7" s="28">
        <v>49.25</v>
      </c>
      <c r="I7" s="28">
        <v>50.89</v>
      </c>
      <c r="J7" s="59">
        <f t="shared" si="0"/>
        <v>197.32999999999998</v>
      </c>
    </row>
    <row r="8" spans="1:10" x14ac:dyDescent="0.25">
      <c r="A8" s="38">
        <v>7</v>
      </c>
      <c r="B8" s="38">
        <v>3</v>
      </c>
      <c r="C8" s="38" t="s">
        <v>149</v>
      </c>
      <c r="D8" s="40"/>
      <c r="E8" s="41" t="s">
        <v>97</v>
      </c>
      <c r="F8" s="28">
        <v>45.27</v>
      </c>
      <c r="G8" s="28">
        <v>44.01</v>
      </c>
      <c r="H8" s="28">
        <v>54.92</v>
      </c>
      <c r="I8" s="28">
        <v>64.040000000000006</v>
      </c>
      <c r="J8" s="59">
        <f t="shared" si="0"/>
        <v>208.24</v>
      </c>
    </row>
    <row r="9" spans="1:10" x14ac:dyDescent="0.25">
      <c r="A9" s="38">
        <v>8</v>
      </c>
      <c r="B9" s="38">
        <v>2</v>
      </c>
      <c r="C9" s="38" t="s">
        <v>18</v>
      </c>
      <c r="D9" s="40"/>
      <c r="E9" s="41" t="s">
        <v>104</v>
      </c>
      <c r="F9" s="28">
        <v>44.7</v>
      </c>
      <c r="G9" s="28">
        <v>65.959999999999994</v>
      </c>
      <c r="H9" s="28">
        <v>53.27</v>
      </c>
      <c r="I9" s="28">
        <v>56.57</v>
      </c>
      <c r="J9" s="59">
        <f t="shared" si="0"/>
        <v>220.5</v>
      </c>
    </row>
    <row r="10" spans="1:10" x14ac:dyDescent="0.25">
      <c r="A10" s="38">
        <v>9</v>
      </c>
      <c r="B10" s="39">
        <v>1</v>
      </c>
      <c r="C10" s="38" t="s">
        <v>35</v>
      </c>
      <c r="D10" s="40" t="s">
        <v>148</v>
      </c>
      <c r="E10" s="41" t="s">
        <v>108</v>
      </c>
      <c r="F10" s="28">
        <v>61.69</v>
      </c>
      <c r="G10" s="28">
        <v>56.56</v>
      </c>
      <c r="H10" s="28">
        <v>58.47</v>
      </c>
      <c r="I10" s="28">
        <v>64.75</v>
      </c>
      <c r="J10" s="59">
        <f t="shared" si="0"/>
        <v>241.47</v>
      </c>
    </row>
    <row r="11" spans="1:10" x14ac:dyDescent="0.25">
      <c r="A11" s="38">
        <v>10</v>
      </c>
      <c r="B11" s="38">
        <v>4</v>
      </c>
      <c r="C11" s="38" t="s">
        <v>149</v>
      </c>
      <c r="D11" s="40"/>
      <c r="E11" s="41" t="s">
        <v>94</v>
      </c>
      <c r="F11" s="28">
        <v>42.35</v>
      </c>
      <c r="G11" s="28">
        <v>65.73</v>
      </c>
      <c r="H11" s="28">
        <v>63.26</v>
      </c>
      <c r="I11" s="28">
        <v>72.150000000000006</v>
      </c>
      <c r="J11" s="59">
        <f t="shared" si="0"/>
        <v>243.49</v>
      </c>
    </row>
    <row r="12" spans="1:10" x14ac:dyDescent="0.25">
      <c r="A12" s="38">
        <v>11</v>
      </c>
      <c r="B12" s="39">
        <v>1</v>
      </c>
      <c r="C12" s="38" t="s">
        <v>60</v>
      </c>
      <c r="D12" s="40"/>
      <c r="E12" s="41" t="s">
        <v>151</v>
      </c>
      <c r="F12" s="28">
        <v>51.27</v>
      </c>
      <c r="G12" s="28">
        <v>64.31</v>
      </c>
      <c r="H12" s="28">
        <v>56.33</v>
      </c>
      <c r="I12" s="28">
        <v>72.06</v>
      </c>
      <c r="J12" s="59">
        <f t="shared" si="0"/>
        <v>243.97000000000003</v>
      </c>
    </row>
    <row r="13" spans="1:10" x14ac:dyDescent="0.25">
      <c r="A13" s="38">
        <v>12</v>
      </c>
      <c r="B13" s="39">
        <v>1</v>
      </c>
      <c r="C13" s="38" t="s">
        <v>64</v>
      </c>
      <c r="D13" s="40"/>
      <c r="E13" s="42" t="s">
        <v>102</v>
      </c>
      <c r="F13" s="28">
        <v>58.55</v>
      </c>
      <c r="G13" s="28">
        <v>48.31</v>
      </c>
      <c r="H13" s="28">
        <v>75.540000000000006</v>
      </c>
      <c r="I13" s="28">
        <v>73.38</v>
      </c>
      <c r="J13" s="59">
        <f t="shared" si="0"/>
        <v>255.78</v>
      </c>
    </row>
    <row r="14" spans="1:10" x14ac:dyDescent="0.25">
      <c r="A14" s="38">
        <v>13</v>
      </c>
      <c r="B14" s="38">
        <v>5</v>
      </c>
      <c r="C14" s="38" t="s">
        <v>149</v>
      </c>
      <c r="D14" s="40"/>
      <c r="E14" s="41" t="s">
        <v>113</v>
      </c>
      <c r="F14" s="28">
        <v>119.16</v>
      </c>
      <c r="G14" s="28">
        <v>70.98</v>
      </c>
      <c r="H14" s="28">
        <v>108.27</v>
      </c>
      <c r="I14" s="28">
        <v>129.21</v>
      </c>
      <c r="J14" s="59">
        <f t="shared" si="0"/>
        <v>427.62</v>
      </c>
    </row>
    <row r="15" spans="1:10" x14ac:dyDescent="0.25">
      <c r="A15" s="38">
        <v>14</v>
      </c>
      <c r="B15" s="38">
        <v>2</v>
      </c>
      <c r="C15" s="38" t="s">
        <v>141</v>
      </c>
      <c r="D15" s="40"/>
      <c r="E15" s="41" t="s">
        <v>152</v>
      </c>
      <c r="F15" s="28">
        <v>130.6</v>
      </c>
      <c r="G15" s="28">
        <v>73.42</v>
      </c>
      <c r="H15" s="28">
        <v>127.41</v>
      </c>
      <c r="I15" s="28">
        <v>119.69</v>
      </c>
      <c r="J15" s="59">
        <f t="shared" si="0"/>
        <v>451.11999999999995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F16" sqref="F16"/>
    </sheetView>
  </sheetViews>
  <sheetFormatPr defaultRowHeight="15" x14ac:dyDescent="0.25"/>
  <cols>
    <col min="3" max="3" width="24.42578125" customWidth="1"/>
  </cols>
  <sheetData>
    <row r="1" spans="1:16" ht="26.25" x14ac:dyDescent="0.25">
      <c r="A1" s="43" t="s">
        <v>153</v>
      </c>
      <c r="B1" s="44" t="s">
        <v>114</v>
      </c>
      <c r="C1" s="44" t="s">
        <v>3</v>
      </c>
      <c r="D1" s="45" t="s">
        <v>154</v>
      </c>
      <c r="E1" s="46" t="s">
        <v>155</v>
      </c>
      <c r="F1" s="45" t="s">
        <v>156</v>
      </c>
      <c r="G1" s="46" t="s">
        <v>157</v>
      </c>
      <c r="H1" s="45" t="s">
        <v>158</v>
      </c>
      <c r="I1" s="46" t="s">
        <v>159</v>
      </c>
      <c r="J1" s="45" t="s">
        <v>160</v>
      </c>
      <c r="K1" s="46" t="s">
        <v>161</v>
      </c>
      <c r="L1" s="45" t="s">
        <v>162</v>
      </c>
      <c r="M1" s="46" t="s">
        <v>163</v>
      </c>
      <c r="N1" s="43" t="s">
        <v>164</v>
      </c>
      <c r="O1" s="47" t="s">
        <v>165</v>
      </c>
      <c r="P1" s="43" t="s">
        <v>166</v>
      </c>
    </row>
    <row r="2" spans="1:16" x14ac:dyDescent="0.25">
      <c r="A2" s="48">
        <v>1</v>
      </c>
      <c r="B2" s="26" t="s">
        <v>115</v>
      </c>
      <c r="C2" s="27" t="s">
        <v>40</v>
      </c>
      <c r="D2" s="28">
        <v>55.57</v>
      </c>
      <c r="E2" s="26">
        <v>1</v>
      </c>
      <c r="F2" s="28">
        <v>70.55</v>
      </c>
      <c r="G2" s="26">
        <v>2</v>
      </c>
      <c r="H2" s="28">
        <v>46.28</v>
      </c>
      <c r="I2" s="26">
        <v>1</v>
      </c>
      <c r="J2" s="28">
        <v>53.74</v>
      </c>
      <c r="K2" s="26">
        <v>1</v>
      </c>
      <c r="L2" s="28">
        <v>22.3</v>
      </c>
      <c r="M2" s="26">
        <v>1</v>
      </c>
      <c r="N2" s="49">
        <v>1</v>
      </c>
      <c r="O2" s="50">
        <f t="shared" ref="O2:P11" si="0">SUM(D2,F2,H2,J2,L2)</f>
        <v>248.44000000000003</v>
      </c>
      <c r="P2" s="48">
        <f t="shared" si="0"/>
        <v>6</v>
      </c>
    </row>
    <row r="3" spans="1:16" x14ac:dyDescent="0.25">
      <c r="A3" s="48">
        <v>2</v>
      </c>
      <c r="B3" s="26" t="s">
        <v>115</v>
      </c>
      <c r="C3" s="51" t="s">
        <v>167</v>
      </c>
      <c r="D3" s="28">
        <v>66.17</v>
      </c>
      <c r="E3" s="26">
        <v>2</v>
      </c>
      <c r="F3" s="28">
        <v>56.61</v>
      </c>
      <c r="G3" s="26">
        <v>1</v>
      </c>
      <c r="H3" s="28">
        <v>65.05</v>
      </c>
      <c r="I3" s="26">
        <v>2</v>
      </c>
      <c r="J3" s="28">
        <v>71.41</v>
      </c>
      <c r="K3" s="26">
        <v>2</v>
      </c>
      <c r="L3" s="28">
        <v>43.71</v>
      </c>
      <c r="M3" s="26">
        <v>4</v>
      </c>
      <c r="N3" s="48">
        <v>2</v>
      </c>
      <c r="O3" s="50">
        <f t="shared" si="0"/>
        <v>302.95</v>
      </c>
      <c r="P3" s="48">
        <f t="shared" si="0"/>
        <v>11</v>
      </c>
    </row>
    <row r="4" spans="1:16" x14ac:dyDescent="0.25">
      <c r="A4" s="48">
        <v>3</v>
      </c>
      <c r="B4" s="26" t="s">
        <v>115</v>
      </c>
      <c r="C4" s="51" t="s">
        <v>71</v>
      </c>
      <c r="D4" s="28">
        <v>72.14</v>
      </c>
      <c r="E4" s="26">
        <v>4</v>
      </c>
      <c r="F4" s="28">
        <v>96.67</v>
      </c>
      <c r="G4" s="26">
        <v>6</v>
      </c>
      <c r="H4" s="28">
        <v>69.98</v>
      </c>
      <c r="I4" s="26">
        <v>3</v>
      </c>
      <c r="J4" s="28">
        <v>82.18</v>
      </c>
      <c r="K4" s="26">
        <v>3</v>
      </c>
      <c r="L4" s="28">
        <v>75.790000000000006</v>
      </c>
      <c r="M4" s="26">
        <v>9</v>
      </c>
      <c r="N4" s="48">
        <v>3</v>
      </c>
      <c r="O4" s="50">
        <f t="shared" si="0"/>
        <v>396.76000000000005</v>
      </c>
      <c r="P4" s="48">
        <f t="shared" si="0"/>
        <v>25</v>
      </c>
    </row>
    <row r="5" spans="1:16" x14ac:dyDescent="0.25">
      <c r="A5" s="48">
        <v>4</v>
      </c>
      <c r="B5" s="26" t="s">
        <v>115</v>
      </c>
      <c r="C5" s="27" t="s">
        <v>117</v>
      </c>
      <c r="D5" s="28">
        <v>68.349999999999994</v>
      </c>
      <c r="E5" s="26">
        <v>3</v>
      </c>
      <c r="F5" s="28">
        <v>93.87</v>
      </c>
      <c r="G5" s="26">
        <v>5</v>
      </c>
      <c r="H5" s="28">
        <v>88.67</v>
      </c>
      <c r="I5" s="26">
        <v>6</v>
      </c>
      <c r="J5" s="28">
        <v>86.65</v>
      </c>
      <c r="K5" s="26">
        <v>4</v>
      </c>
      <c r="L5" s="28">
        <v>62.06</v>
      </c>
      <c r="M5" s="26">
        <v>8</v>
      </c>
      <c r="N5" s="48">
        <v>4</v>
      </c>
      <c r="O5" s="50">
        <f t="shared" si="0"/>
        <v>399.59999999999997</v>
      </c>
      <c r="P5" s="48">
        <f t="shared" si="0"/>
        <v>26</v>
      </c>
    </row>
    <row r="6" spans="1:16" x14ac:dyDescent="0.25">
      <c r="A6" s="48">
        <v>5</v>
      </c>
      <c r="B6" s="26" t="s">
        <v>115</v>
      </c>
      <c r="C6" s="51" t="s">
        <v>29</v>
      </c>
      <c r="D6" s="28">
        <v>100.22</v>
      </c>
      <c r="E6" s="26">
        <v>8</v>
      </c>
      <c r="F6" s="28">
        <v>110.26</v>
      </c>
      <c r="G6" s="26">
        <v>8</v>
      </c>
      <c r="H6" s="28">
        <v>77.09</v>
      </c>
      <c r="I6" s="26">
        <v>4</v>
      </c>
      <c r="J6" s="28">
        <v>95.34</v>
      </c>
      <c r="K6" s="26">
        <v>6</v>
      </c>
      <c r="L6" s="28">
        <v>47.59</v>
      </c>
      <c r="M6" s="26">
        <v>5</v>
      </c>
      <c r="N6" s="48">
        <v>5</v>
      </c>
      <c r="O6" s="50">
        <f t="shared" si="0"/>
        <v>430.50000000000011</v>
      </c>
      <c r="P6" s="48">
        <f t="shared" si="0"/>
        <v>31</v>
      </c>
    </row>
    <row r="7" spans="1:16" x14ac:dyDescent="0.25">
      <c r="A7" s="48">
        <v>6</v>
      </c>
      <c r="B7" s="26" t="s">
        <v>115</v>
      </c>
      <c r="C7" s="51" t="s">
        <v>17</v>
      </c>
      <c r="D7" s="28">
        <v>81.17</v>
      </c>
      <c r="E7" s="26">
        <v>6</v>
      </c>
      <c r="F7" s="28">
        <v>87.07</v>
      </c>
      <c r="G7" s="26">
        <v>4</v>
      </c>
      <c r="H7" s="28">
        <v>104.42</v>
      </c>
      <c r="I7" s="26">
        <v>7</v>
      </c>
      <c r="J7" s="28">
        <v>115.69</v>
      </c>
      <c r="K7" s="26">
        <v>8</v>
      </c>
      <c r="L7" s="28">
        <v>48.92</v>
      </c>
      <c r="M7" s="26">
        <v>6</v>
      </c>
      <c r="N7" s="48">
        <v>6</v>
      </c>
      <c r="O7" s="50">
        <f t="shared" si="0"/>
        <v>437.27000000000004</v>
      </c>
      <c r="P7" s="48">
        <f t="shared" si="0"/>
        <v>31</v>
      </c>
    </row>
    <row r="8" spans="1:16" x14ac:dyDescent="0.25">
      <c r="A8" s="48">
        <v>7</v>
      </c>
      <c r="B8" s="52" t="s">
        <v>168</v>
      </c>
      <c r="C8" s="51" t="s">
        <v>78</v>
      </c>
      <c r="D8" s="28">
        <v>89.07</v>
      </c>
      <c r="E8" s="26">
        <v>7</v>
      </c>
      <c r="F8" s="28">
        <v>110.87</v>
      </c>
      <c r="G8" s="26">
        <v>9</v>
      </c>
      <c r="H8" s="28">
        <v>111.2</v>
      </c>
      <c r="I8" s="26">
        <v>8</v>
      </c>
      <c r="J8" s="28">
        <v>107.07</v>
      </c>
      <c r="K8" s="26">
        <v>7</v>
      </c>
      <c r="L8" s="28">
        <v>38.880000000000003</v>
      </c>
      <c r="M8" s="26">
        <v>3</v>
      </c>
      <c r="N8" s="49">
        <v>1</v>
      </c>
      <c r="O8" s="50">
        <f t="shared" si="0"/>
        <v>457.09</v>
      </c>
      <c r="P8" s="48">
        <f t="shared" si="0"/>
        <v>34</v>
      </c>
    </row>
    <row r="9" spans="1:16" x14ac:dyDescent="0.25">
      <c r="A9" s="48">
        <v>8</v>
      </c>
      <c r="B9" s="52" t="s">
        <v>115</v>
      </c>
      <c r="C9" s="51" t="s">
        <v>31</v>
      </c>
      <c r="D9" s="28">
        <v>121.02</v>
      </c>
      <c r="E9" s="26">
        <v>9</v>
      </c>
      <c r="F9" s="28">
        <v>102.59</v>
      </c>
      <c r="G9" s="26">
        <v>7</v>
      </c>
      <c r="H9" s="28">
        <v>82.27</v>
      </c>
      <c r="I9" s="26">
        <v>5</v>
      </c>
      <c r="J9" s="28">
        <v>141.4</v>
      </c>
      <c r="K9" s="26">
        <v>9</v>
      </c>
      <c r="L9" s="28">
        <v>38.69</v>
      </c>
      <c r="M9" s="26">
        <v>2</v>
      </c>
      <c r="N9" s="48">
        <v>7</v>
      </c>
      <c r="O9" s="50">
        <f t="shared" si="0"/>
        <v>485.96999999999997</v>
      </c>
      <c r="P9" s="48">
        <f t="shared" si="0"/>
        <v>32</v>
      </c>
    </row>
    <row r="10" spans="1:16" x14ac:dyDescent="0.25">
      <c r="A10" s="48">
        <v>9</v>
      </c>
      <c r="B10" s="52" t="s">
        <v>115</v>
      </c>
      <c r="C10" s="51" t="s">
        <v>169</v>
      </c>
      <c r="D10" s="28">
        <v>74.319999999999993</v>
      </c>
      <c r="E10" s="26">
        <v>5</v>
      </c>
      <c r="F10" s="28">
        <v>86.41</v>
      </c>
      <c r="G10" s="26">
        <v>3</v>
      </c>
      <c r="H10" s="28">
        <v>197.97</v>
      </c>
      <c r="I10" s="26">
        <v>10</v>
      </c>
      <c r="J10" s="28">
        <v>92.67</v>
      </c>
      <c r="K10" s="26">
        <v>5</v>
      </c>
      <c r="L10" s="28">
        <v>54.92</v>
      </c>
      <c r="M10" s="26">
        <v>7</v>
      </c>
      <c r="N10" s="48">
        <v>8</v>
      </c>
      <c r="O10" s="50">
        <f t="shared" si="0"/>
        <v>506.29</v>
      </c>
      <c r="P10" s="48">
        <f t="shared" si="0"/>
        <v>30</v>
      </c>
    </row>
    <row r="11" spans="1:16" x14ac:dyDescent="0.25">
      <c r="A11" s="48">
        <v>10</v>
      </c>
      <c r="B11" s="52" t="s">
        <v>115</v>
      </c>
      <c r="C11" s="51" t="s">
        <v>170</v>
      </c>
      <c r="D11" s="28">
        <v>215.96</v>
      </c>
      <c r="E11" s="26">
        <v>10</v>
      </c>
      <c r="F11" s="28">
        <v>177.55</v>
      </c>
      <c r="G11" s="26">
        <v>10</v>
      </c>
      <c r="H11" s="28">
        <v>171.46</v>
      </c>
      <c r="I11" s="26">
        <v>9</v>
      </c>
      <c r="J11" s="28">
        <v>169.14</v>
      </c>
      <c r="K11" s="26">
        <v>10</v>
      </c>
      <c r="L11" s="28">
        <v>112.91</v>
      </c>
      <c r="M11" s="26">
        <v>10</v>
      </c>
      <c r="N11" s="48">
        <v>9</v>
      </c>
      <c r="O11" s="50">
        <f t="shared" si="0"/>
        <v>847.02</v>
      </c>
      <c r="P11" s="48">
        <f t="shared" si="0"/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April CB &amp; WB</vt:lpstr>
      <vt:lpstr>May</vt:lpstr>
      <vt:lpstr>May WB</vt:lpstr>
      <vt:lpstr>June</vt:lpstr>
      <vt:lpstr>June WB</vt:lpstr>
      <vt:lpstr>July</vt:lpstr>
      <vt:lpstr>August</vt:lpstr>
      <vt:lpstr>October CB &amp; JW</vt:lpstr>
      <vt:lpstr>October WB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navyspook@comcast.net</dc:creator>
  <cp:lastModifiedBy>navyspook@comcast.net</cp:lastModifiedBy>
  <dcterms:created xsi:type="dcterms:W3CDTF">2018-09-29T05:25:44Z</dcterms:created>
  <dcterms:modified xsi:type="dcterms:W3CDTF">2019-01-06T03:15:29Z</dcterms:modified>
</cp:coreProperties>
</file>